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gruner.sharepoint.com/sites/p_int-42301995000/Freigegebene Dokumente/2_Vollzug/6_Vorlagen/Rechnung/Anpassung_2026/"/>
    </mc:Choice>
  </mc:AlternateContent>
  <xr:revisionPtr revIDLastSave="657" documentId="8_{7A6DA39F-848D-4041-B51B-208F3F635EF1}" xr6:coauthVersionLast="47" xr6:coauthVersionMax="47" xr10:uidLastSave="{15FB13EC-C75A-4915-93C7-E04B0832CF9F}"/>
  <workbookProtection workbookAlgorithmName="SHA-512" workbookHashValue="sxsWfovA9yIWU9Rv5aqA1qjN2ZRGMOvVHQ0NE7TDEQyZ/AE4P8pp8n6tRKd6noGkW/Xi8Ld4mdIzYFK/bje0gQ==" workbookSaltValue="w3A/d0Y/l4Q+lZkymaOU9Q==" workbookSpinCount="100000" lockStructure="1"/>
  <bookViews>
    <workbookView xWindow="28680" yWindow="-120" windowWidth="29040" windowHeight="15720" xr2:uid="{00000000-000D-0000-FFFF-FFFF00000000}"/>
  </bookViews>
  <sheets>
    <sheet name="Tabelle1" sheetId="1" r:id="rId1"/>
  </sheets>
  <definedNames>
    <definedName name="_xlnm.Print_Area" localSheetId="0">Tabelle1!$A$1:$E$89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 l="1"/>
  <c r="D76" i="1"/>
  <c r="D75" i="1" l="1"/>
  <c r="D78" i="1" s="1"/>
  <c r="B32" i="1" l="1"/>
</calcChain>
</file>

<file path=xl/sharedStrings.xml><?xml version="1.0" encoding="utf-8"?>
<sst xmlns="http://schemas.openxmlformats.org/spreadsheetml/2006/main" count="101" uniqueCount="89">
  <si>
    <t>%</t>
  </si>
  <si>
    <t>CHF</t>
  </si>
  <si>
    <t xml:space="preserve">ivs@gruner.ch </t>
  </si>
  <si>
    <t>ivs@astra.admin.ch</t>
  </si>
  <si>
    <t>PDF-Rechnung@efv.admin.ch</t>
  </si>
  <si>
    <t>Département fédéral de l'environnement,</t>
  </si>
  <si>
    <t>des transports, de l’énergie et de la communication</t>
  </si>
  <si>
    <t>Office fédéral des routes OFROU</t>
  </si>
  <si>
    <t>Numéro du projet</t>
  </si>
  <si>
    <t>Numéro de commande </t>
  </si>
  <si>
    <t xml:space="preserve">Nom du projet </t>
  </si>
  <si>
    <t>Type facture</t>
  </si>
  <si>
    <t>Aide financière garantie</t>
  </si>
  <si>
    <t>Montant déjà versé</t>
  </si>
  <si>
    <t>Solde de l’aide financière</t>
  </si>
  <si>
    <t>Service cantonal IVS</t>
  </si>
  <si>
    <t>Adresse du facturier</t>
  </si>
  <si>
    <t>1.  Facturier</t>
  </si>
  <si>
    <t>Numéro IDE du facturier</t>
  </si>
  <si>
    <t>2. Bénéficiaire de la cotisation</t>
  </si>
  <si>
    <t>Nom du bénéficiaire de la cotisation</t>
  </si>
  <si>
    <t>Adresse du bénéficiaire</t>
  </si>
  <si>
    <t>Numéro IDE du bénéficiaire</t>
  </si>
  <si>
    <t>Banque</t>
  </si>
  <si>
    <t>Compte N° / IBAN</t>
  </si>
  <si>
    <t>Adresse de la banque</t>
  </si>
  <si>
    <t>Montant de la facture</t>
  </si>
  <si>
    <t>délai de paiement</t>
  </si>
  <si>
    <t>Le service cantonal chargé des voies de communication historiques confirme par sa signature l’exactitude des indications fournies et l’exécution correcte des mesures:</t>
  </si>
  <si>
    <t>date de facturation</t>
  </si>
  <si>
    <t>lieu</t>
  </si>
  <si>
    <t>Signature</t>
  </si>
  <si>
    <t>Veuillez envoyer la facture signée par le service IVS cantonal et approuvée par l'OFROU, y compris le bulletin de versement, à:</t>
  </si>
  <si>
    <t>et</t>
  </si>
  <si>
    <t>3. Procédure</t>
  </si>
  <si>
    <t xml:space="preserve">4. Détails requis pour le versement </t>
  </si>
  <si>
    <t xml:space="preserve">4.1 Brève description de l’état actuel du projet et des mesures exécutées </t>
  </si>
  <si>
    <t>4.2 Coûts de construction</t>
  </si>
  <si>
    <r>
      <rPr>
        <b/>
        <sz val="11"/>
        <color theme="1"/>
        <rFont val="Arial"/>
        <family val="2"/>
        <scheme val="minor"/>
      </rPr>
      <t>Coûts donnant droit à des contributions</t>
    </r>
    <r>
      <rPr>
        <sz val="11"/>
        <color theme="1"/>
        <rFont val="Arial"/>
        <family val="2"/>
        <scheme val="minor"/>
      </rPr>
      <t xml:space="preserve"> et devant être décomptés dans le présent versement </t>
    </r>
    <r>
      <rPr>
        <i/>
        <sz val="11"/>
        <color theme="1"/>
        <rFont val="Arial"/>
        <family val="2"/>
        <scheme val="minor"/>
      </rPr>
      <t>(= Coûts de construction effectifs, cf. décision, chapitre «Calcul de la subvention fédérale»)</t>
    </r>
  </si>
  <si>
    <t>avec taux de contribution complet de</t>
  </si>
  <si>
    <t>avec taux de contribution réduit de</t>
  </si>
  <si>
    <t>contribution calculée au taux plein</t>
  </si>
  <si>
    <t>contribution calculée au taux de contribution réduit</t>
  </si>
  <si>
    <t>Montant de la facture total</t>
  </si>
  <si>
    <t>5. Annexes</t>
  </si>
  <si>
    <t>5.1 Annexes obligatoires (paiements partiels et paiements finaux)</t>
  </si>
  <si>
    <t>Un bulletin de versement</t>
  </si>
  <si>
    <r>
      <t>5.2 Annexes supplémentaires requises en cas de paiement final</t>
    </r>
    <r>
      <rPr>
        <sz val="9"/>
        <color theme="1"/>
        <rFont val="Arial"/>
        <family val="2"/>
        <scheme val="minor"/>
      </rPr>
      <t xml:space="preserve"> (numérique uniquement requis)</t>
    </r>
  </si>
  <si>
    <t>Décompte de construction détaillé concernant les dépenses donnant droit à des contributions</t>
  </si>
  <si>
    <t>Documentation finale (état initial, d’avancement et final) du projet avec mention des charges figurant dans la décision (Exemple « Documentation finale » ici : http://www.ivs.admin.ch -&gt; Services -&gt; Aide financière)</t>
  </si>
  <si>
    <t>Autres annexes:</t>
  </si>
  <si>
    <t>Facture</t>
  </si>
  <si>
    <t>4.3 Montant de la facture</t>
  </si>
  <si>
    <t>Assistance pour le remplissage correct de la facture</t>
  </si>
  <si>
    <t>Notes générales:</t>
  </si>
  <si>
    <t>- Toutes les cellules obligatoires sont surlignées en couleur. Après le remplissage, la couleur disparaît.</t>
  </si>
  <si>
    <t xml:space="preserve">- Avant que la facture ne soit transmise par le service cantonal à l'OFROU, elle doit être envoyée sous forme électronique à l'OFROU (ivs@astra.admin.ch) et au prestataire de services Gruner AG pour contrôle (ivs@gruner.ch). </t>
  </si>
  <si>
    <r>
      <rPr>
        <b/>
        <sz val="10"/>
        <color theme="5" tint="-0.249977111117893"/>
        <rFont val="Arial"/>
        <family val="2"/>
        <scheme val="minor"/>
      </rPr>
      <t>Type facture:</t>
    </r>
    <r>
      <rPr>
        <sz val="10"/>
        <color theme="5" tint="-0.249977111117893"/>
        <rFont val="Arial"/>
        <family val="2"/>
        <scheme val="minor"/>
      </rPr>
      <t xml:space="preserve"> La case doit être cochée pour la facture partielle concernée. Si la facture en question est la facture finale, cochez la case de la facture finale.</t>
    </r>
  </si>
  <si>
    <r>
      <rPr>
        <b/>
        <sz val="10"/>
        <color theme="5" tint="-0.249977111117893"/>
        <rFont val="Arial"/>
        <family val="2"/>
        <scheme val="minor"/>
      </rPr>
      <t xml:space="preserve">Nom du projet </t>
    </r>
    <r>
      <rPr>
        <sz val="10"/>
        <color theme="5" tint="-0.249977111117893"/>
        <rFont val="Arial"/>
        <family val="2"/>
        <scheme val="minor"/>
      </rPr>
      <t>: Le nom du projet doit correspondre au nom du projet figurant dans la décision (voir extrait de la page de titre de la décision).</t>
    </r>
  </si>
  <si>
    <r>
      <rPr>
        <b/>
        <sz val="10"/>
        <color theme="5" tint="-0.249977111117893"/>
        <rFont val="Arial"/>
        <family val="2"/>
        <scheme val="minor"/>
      </rPr>
      <t>Numéro de commande</t>
    </r>
    <r>
      <rPr>
        <sz val="10"/>
        <color theme="5" tint="-0.249977111117893"/>
        <rFont val="Arial"/>
        <family val="2"/>
        <scheme val="minor"/>
      </rPr>
      <t>: Cf. extrait de la page de titre de la décision</t>
    </r>
  </si>
  <si>
    <r>
      <rPr>
        <b/>
        <sz val="10"/>
        <color theme="5" tint="-0.249977111117893"/>
        <rFont val="Arial"/>
        <family val="2"/>
        <scheme val="minor"/>
      </rPr>
      <t>Montant déjà versé:</t>
    </r>
    <r>
      <rPr>
        <sz val="10"/>
        <color theme="5" tint="-0.249977111117893"/>
        <rFont val="Arial"/>
        <family val="2"/>
        <scheme val="minor"/>
      </rPr>
      <t xml:space="preserve"> À remplir uniquement si la facture a été précédée d'une facture partielle,   sinon "0"</t>
    </r>
  </si>
  <si>
    <r>
      <rPr>
        <b/>
        <sz val="10"/>
        <color theme="5" tint="-0.249977111117893"/>
        <rFont val="Arial"/>
        <family val="2"/>
        <scheme val="minor"/>
      </rPr>
      <t>Aide financière garantie:</t>
    </r>
    <r>
      <rPr>
        <sz val="10"/>
        <color theme="5" tint="-0.249977111117893"/>
        <rFont val="Arial"/>
        <family val="2"/>
        <scheme val="minor"/>
      </rPr>
      <t xml:space="preserve"> Cf. extrait de la page de titre de la décision, Contribution fédérale</t>
    </r>
  </si>
  <si>
    <t>Service cantonal IVS chargé de la facturation</t>
  </si>
  <si>
    <t>Adresse du service cantonal IVS</t>
  </si>
  <si>
    <t>Numéro IDE du service cantonal IVS (si disponible)</t>
  </si>
  <si>
    <r>
      <rPr>
        <b/>
        <sz val="11"/>
        <color theme="5" tint="-0.249977111117893"/>
        <rFont val="Arial"/>
        <family val="2"/>
        <scheme val="minor"/>
      </rPr>
      <t>Montant de la facture:</t>
    </r>
    <r>
      <rPr>
        <sz val="11"/>
        <color theme="5" tint="-0.249977111117893"/>
        <rFont val="Arial"/>
        <family val="2"/>
        <scheme val="minor"/>
      </rPr>
      <t xml:space="preserve"> est rempli automatiquement (cf. cellule D78)</t>
    </r>
  </si>
  <si>
    <r>
      <rPr>
        <b/>
        <sz val="11"/>
        <color theme="5" tint="-0.249977111117893"/>
        <rFont val="Arial"/>
        <family val="2"/>
        <scheme val="minor"/>
      </rPr>
      <t xml:space="preserve">Délai de paiement: </t>
    </r>
    <r>
      <rPr>
        <sz val="11"/>
        <color theme="5" tint="-0.249977111117893"/>
        <rFont val="Arial"/>
        <family val="2"/>
        <scheme val="minor"/>
      </rPr>
      <t>généralement 30 jours</t>
    </r>
  </si>
  <si>
    <t>La date de facturation doit obligatoirement être indiquée.</t>
  </si>
  <si>
    <r>
      <t xml:space="preserve">La signature doit être fournie </t>
    </r>
    <r>
      <rPr>
        <b/>
        <i/>
        <sz val="11"/>
        <color theme="5" tint="-0.249977111117893"/>
        <rFont val="Arial"/>
        <family val="2"/>
        <scheme val="minor"/>
      </rPr>
      <t>impérativement</t>
    </r>
    <r>
      <rPr>
        <sz val="11"/>
        <color theme="5" tint="-0.249977111117893"/>
        <rFont val="Arial"/>
        <family val="2"/>
        <scheme val="minor"/>
      </rPr>
      <t xml:space="preserve"> par le service cantonal (cf. 3. Procédure). Une signature numérique est admise. </t>
    </r>
    <r>
      <rPr>
        <b/>
        <i/>
        <sz val="11"/>
        <color theme="5" tint="-0.249977111117893"/>
        <rFont val="Arial"/>
        <family val="2"/>
        <scheme val="minor"/>
      </rPr>
      <t>Important</t>
    </r>
    <r>
      <rPr>
        <sz val="11"/>
        <color theme="5" tint="-0.249977111117893"/>
        <rFont val="Arial"/>
        <family val="2"/>
        <scheme val="minor"/>
      </rPr>
      <t>: la date de la signature doit être visible.</t>
    </r>
  </si>
  <si>
    <r>
      <t xml:space="preserve">Le lieu doit être </t>
    </r>
    <r>
      <rPr>
        <b/>
        <i/>
        <sz val="11"/>
        <color theme="5" tint="-0.249977111117893"/>
        <rFont val="Arial"/>
        <family val="2"/>
        <scheme val="minor"/>
      </rPr>
      <t>impérativement</t>
    </r>
    <r>
      <rPr>
        <sz val="11"/>
        <color theme="5" tint="-0.249977111117893"/>
        <rFont val="Arial"/>
        <family val="2"/>
        <scheme val="minor"/>
      </rPr>
      <t xml:space="preserve"> renseigné.</t>
    </r>
  </si>
  <si>
    <r>
      <t xml:space="preserve">Le formulaire de facture et le bulletin de versement doivent </t>
    </r>
    <r>
      <rPr>
        <b/>
        <i/>
        <sz val="11"/>
        <color theme="5" tint="-0.249977111117893"/>
        <rFont val="Arial"/>
        <family val="2"/>
        <scheme val="minor"/>
      </rPr>
      <t>impérativement</t>
    </r>
    <r>
      <rPr>
        <sz val="11"/>
        <color theme="5" tint="-0.249977111117893"/>
        <rFont val="Arial"/>
        <family val="2"/>
        <scheme val="minor"/>
      </rPr>
      <t xml:space="preserve"> être envoyés sous forme d’un document PDF unique. Les annexes supplémentaires doivent être transmises séparément de la facture et du bulletin de versement, au format numérique (cf. ligne 44).</t>
    </r>
  </si>
  <si>
    <t xml:space="preserve">Notes sur le contenu de la brève description </t>
  </si>
  <si>
    <t>- travaux réalisés
- coûts de construction encourus
- référence à l'échelonnement selon la décision (si disponible)
- caractéristiques spéciales</t>
  </si>
  <si>
    <t>Exemple pour compléter les coûts de construction :</t>
  </si>
  <si>
    <t xml:space="preserve">La première étape de la rénovation du mur de pierres sèches à XY est terminée. La facture partielle à l'OFROU est due. Des coûts de construction totaux de 50’000 CHF sont prévus pour l'ensemble de la réparation. Au moment de la facture partielle, la moitié du mur a déjà été construite (environ 25’000 du coût total de la construction). Sur ce montant, 20’000 CHF (travaux de murs en pierres sèches) seront facturés au taux de contribution complet de 25% et 5’000 CHF (fondations en béton = fonctionnelles) au taux de contribution réduit de 12,5%. </t>
  </si>
  <si>
    <t>Envoi des annexes supplémentaires nécessaires sous forme numérique à Ulrike Marx et Gruner.</t>
  </si>
  <si>
    <t>Ajoutez d'autres annexes que vous souhaitez joindre à la facture.</t>
  </si>
  <si>
    <r>
      <rPr>
        <b/>
        <sz val="11"/>
        <color theme="5" tint="-0.249977111117893"/>
        <rFont val="Arial"/>
        <family val="2"/>
        <scheme val="minor"/>
      </rPr>
      <t>Nom du bénéficiaire de la cotisation:</t>
    </r>
    <r>
      <rPr>
        <sz val="11"/>
        <color theme="5" tint="-0.249977111117893"/>
        <rFont val="Arial"/>
        <family val="2"/>
        <scheme val="minor"/>
      </rPr>
      <t xml:space="preserve"> nom de la commune / institution qui reçoit la subvention.</t>
    </r>
  </si>
  <si>
    <r>
      <rPr>
        <b/>
        <sz val="11"/>
        <color theme="5" tint="-0.249977111117893"/>
        <rFont val="Arial"/>
        <family val="2"/>
        <scheme val="minor"/>
      </rPr>
      <t>Adresse du bénéficiaire:</t>
    </r>
    <r>
      <rPr>
        <sz val="11"/>
        <color theme="5" tint="-0.249977111117893"/>
        <rFont val="Arial"/>
        <family val="2"/>
        <scheme val="minor"/>
      </rPr>
      <t xml:space="preserve"> Adresse de la commune / institution bénéficiaire de la subvention.</t>
    </r>
  </si>
  <si>
    <t>Numéro IDE du bénéficiaire (si disponible)</t>
  </si>
  <si>
    <r>
      <rPr>
        <b/>
        <sz val="11"/>
        <color theme="5" tint="-0.249977111117893"/>
        <rFont val="Arial"/>
        <family val="2"/>
        <scheme val="minor"/>
      </rPr>
      <t xml:space="preserve">Compte N° / IBAN: </t>
    </r>
    <r>
      <rPr>
        <sz val="11"/>
        <color theme="5" tint="-0.249977111117893"/>
        <rFont val="Arial"/>
        <family val="2"/>
        <scheme val="minor"/>
      </rPr>
      <t>Informations sur le bénéficiaire du paiement</t>
    </r>
  </si>
  <si>
    <r>
      <rPr>
        <b/>
        <sz val="11"/>
        <color theme="5" tint="-0.249977111117893"/>
        <rFont val="Arial"/>
        <family val="2"/>
        <scheme val="minor"/>
      </rPr>
      <t xml:space="preserve">Banque: </t>
    </r>
    <r>
      <rPr>
        <sz val="11"/>
        <color theme="5" tint="-0.249977111117893"/>
        <rFont val="Arial"/>
        <family val="2"/>
        <scheme val="minor"/>
      </rPr>
      <t>Nom de la banque</t>
    </r>
  </si>
  <si>
    <r>
      <rPr>
        <b/>
        <sz val="11"/>
        <color theme="5" tint="-0.249977111117893"/>
        <rFont val="Arial"/>
        <family val="2"/>
        <scheme val="minor"/>
      </rPr>
      <t>Coordonnées bancaires :</t>
    </r>
    <r>
      <rPr>
        <sz val="11"/>
        <color theme="5" tint="-0.249977111117893"/>
        <rFont val="Arial"/>
        <family val="2"/>
        <scheme val="minor"/>
      </rPr>
      <t xml:space="preserve"> adresse et code postal/localité de la banque</t>
    </r>
  </si>
  <si>
    <t xml:space="preserve">La facture, ainsi que toutes les annexes supplémentaires (cf. 5.2), doivent être adressées à:
</t>
  </si>
  <si>
    <t xml:space="preserve">Montant  de la facture total: (ligne D78):  </t>
  </si>
  <si>
    <t xml:space="preserve">Si la contribution calculée (D75+D76) dépasse la contribution restante de la cellule B15, le montant de la facture déterminante est automatiquement réduit au montant de la cellule B15.
</t>
  </si>
  <si>
    <t>Facture partielle n°</t>
  </si>
  <si>
    <t xml:space="preserve">Facture finale </t>
  </si>
  <si>
    <r>
      <rPr>
        <b/>
        <sz val="9"/>
        <color theme="5" tint="-0.249977111117893"/>
        <rFont val="Arial"/>
        <family val="2"/>
        <scheme val="minor"/>
      </rPr>
      <t>Remarque:</t>
    </r>
    <r>
      <rPr>
        <sz val="9"/>
        <color theme="5" tint="-0.249977111117893"/>
        <rFont val="Arial"/>
        <family val="2"/>
        <scheme val="minor"/>
      </rPr>
      <t xml:space="preserve"> les lignes 68 et 69 ne doivent être remplies que si différents taux de contribution sont appliqués dans un projet (p. ex. si, à côté d'objets nationaux (25%), il y a aussi des objets régionaux (20%) ou locaux (15%).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</si>
</sst>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_ [$CHF-807]\ * #,##0.00_ ;_ [$CHF-807]\ * \-#,##0.00_ ;_ [$CHF-807]\ * &quot;-&quot;??_ ;_ @_ "/>
    <numFmt numFmtId="165" formatCode="_ [$CHF-807]\ * #,##0_ ;_ [$CHF-807]\ * \-#,##0_ ;_ [$CHF-807]\ * &quot;-&quot;??_ ;_ @_ "/>
  </numFmts>
  <fonts count="24" x14ac:knownFonts="1">
    <font>
      <sz val="11"/>
      <color theme="1"/>
      <name val="Arial"/>
      <family val="2"/>
      <scheme val="minor"/>
    </font>
    <font>
      <sz val="11"/>
      <color theme="1"/>
      <name val="Arial"/>
      <family val="2"/>
      <scheme val="minor"/>
    </font>
    <font>
      <b/>
      <sz val="11"/>
      <color theme="1"/>
      <name val="Arial"/>
      <family val="2"/>
      <scheme val="minor"/>
    </font>
    <font>
      <b/>
      <sz val="24"/>
      <color theme="1"/>
      <name val="Arial"/>
      <family val="2"/>
      <scheme val="minor"/>
    </font>
    <font>
      <b/>
      <sz val="16"/>
      <color theme="1"/>
      <name val="Arial"/>
      <family val="2"/>
      <scheme val="minor"/>
    </font>
    <font>
      <i/>
      <sz val="11"/>
      <color theme="1"/>
      <name val="Arial"/>
      <family val="2"/>
      <scheme val="minor"/>
    </font>
    <font>
      <sz val="7"/>
      <color theme="1"/>
      <name val="Arial"/>
      <family val="2"/>
      <scheme val="minor"/>
    </font>
    <font>
      <b/>
      <sz val="7"/>
      <color theme="1"/>
      <name val="Arial"/>
      <family val="2"/>
      <scheme val="minor"/>
    </font>
    <font>
      <sz val="8"/>
      <color rgb="FF000000"/>
      <name val="Segoe UI"/>
      <family val="2"/>
    </font>
    <font>
      <u/>
      <sz val="11"/>
      <color theme="10"/>
      <name val="Arial"/>
      <family val="2"/>
      <scheme val="minor"/>
    </font>
    <font>
      <sz val="11"/>
      <color theme="5" tint="-0.499984740745262"/>
      <name val="Arial"/>
      <family val="2"/>
      <scheme val="minor"/>
    </font>
    <font>
      <b/>
      <sz val="11"/>
      <color theme="5" tint="-0.249977111117893"/>
      <name val="Arial"/>
      <family val="2"/>
      <scheme val="minor"/>
    </font>
    <font>
      <sz val="11"/>
      <color theme="5" tint="-0.249977111117893"/>
      <name val="Arial"/>
      <family val="2"/>
      <scheme val="minor"/>
    </font>
    <font>
      <b/>
      <i/>
      <sz val="11"/>
      <color theme="5" tint="-0.249977111117893"/>
      <name val="Arial"/>
      <family val="2"/>
      <scheme val="minor"/>
    </font>
    <font>
      <sz val="8"/>
      <color theme="1"/>
      <name val="Arial"/>
      <family val="2"/>
      <scheme val="minor"/>
    </font>
    <font>
      <sz val="9"/>
      <color theme="1"/>
      <name val="Arial"/>
      <family val="2"/>
      <scheme val="minor"/>
    </font>
    <font>
      <sz val="9"/>
      <color theme="5" tint="-0.249977111117893"/>
      <name val="Arial"/>
      <family val="2"/>
      <scheme val="minor"/>
    </font>
    <font>
      <b/>
      <sz val="9"/>
      <color theme="5" tint="-0.249977111117893"/>
      <name val="Arial"/>
      <family val="2"/>
      <scheme val="minor"/>
    </font>
    <font>
      <sz val="11"/>
      <color rgb="FFFF0000"/>
      <name val="Arial"/>
      <family val="2"/>
      <scheme val="minor"/>
    </font>
    <font>
      <sz val="11"/>
      <color rgb="FF000000"/>
      <name val="Arial"/>
      <family val="2"/>
      <scheme val="minor"/>
    </font>
    <font>
      <sz val="10.9"/>
      <color theme="1"/>
      <name val="Arial"/>
      <family val="2"/>
      <scheme val="minor"/>
    </font>
    <font>
      <sz val="11"/>
      <name val="Arial"/>
      <family val="2"/>
      <scheme val="minor"/>
    </font>
    <font>
      <sz val="10"/>
      <color theme="5" tint="-0.249977111117893"/>
      <name val="Arial"/>
      <family val="2"/>
      <scheme val="minor"/>
    </font>
    <font>
      <b/>
      <sz val="10"/>
      <color theme="5" tint="-0.249977111117893"/>
      <name val="Arial"/>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39997558519241921"/>
        <bgColor indexed="64"/>
      </patternFill>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thin">
        <color theme="0"/>
      </top>
      <bottom/>
      <diagonal/>
    </border>
    <border>
      <left/>
      <right/>
      <top style="double">
        <color indexed="64"/>
      </top>
      <bottom/>
      <diagonal/>
    </border>
    <border>
      <left style="double">
        <color auto="1"/>
      </left>
      <right/>
      <top/>
      <bottom/>
      <diagonal/>
    </border>
    <border>
      <left/>
      <right style="medium">
        <color theme="0"/>
      </right>
      <top/>
      <bottom/>
      <diagonal/>
    </border>
    <border>
      <left style="thin">
        <color indexed="64"/>
      </left>
      <right/>
      <top/>
      <bottom/>
      <diagonal/>
    </border>
    <border>
      <left/>
      <right style="double">
        <color auto="1"/>
      </right>
      <top/>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108">
    <xf numFmtId="0" fontId="0" fillId="0" borderId="0" xfId="0"/>
    <xf numFmtId="37" fontId="0" fillId="0" borderId="0" xfId="0" applyNumberFormat="1"/>
    <xf numFmtId="0" fontId="6" fillId="0" borderId="0" xfId="0" applyFont="1" applyAlignment="1">
      <alignment vertical="center"/>
    </xf>
    <xf numFmtId="0" fontId="7" fillId="0" borderId="0" xfId="0" applyFont="1"/>
    <xf numFmtId="0" fontId="0" fillId="2" borderId="3" xfId="0" applyFill="1" applyBorder="1" applyAlignment="1">
      <alignment horizontal="left"/>
    </xf>
    <xf numFmtId="3" fontId="0" fillId="2" borderId="0" xfId="0" applyNumberFormat="1" applyFill="1"/>
    <xf numFmtId="3" fontId="0" fillId="2" borderId="4" xfId="0" applyNumberFormat="1" applyFill="1" applyBorder="1"/>
    <xf numFmtId="3" fontId="0" fillId="2" borderId="5" xfId="0" applyNumberFormat="1" applyFill="1" applyBorder="1"/>
    <xf numFmtId="0" fontId="3" fillId="0" borderId="1" xfId="0" applyFont="1" applyBorder="1"/>
    <xf numFmtId="0" fontId="0" fillId="0" borderId="1" xfId="0" applyBorder="1"/>
    <xf numFmtId="0" fontId="2" fillId="0" borderId="0" xfId="0" applyFont="1"/>
    <xf numFmtId="0" fontId="0" fillId="2" borderId="3" xfId="0" applyFill="1" applyBorder="1" applyAlignment="1">
      <alignment horizontal="center"/>
    </xf>
    <xf numFmtId="0" fontId="0" fillId="0" borderId="0" xfId="0" applyAlignment="1">
      <alignment vertical="center"/>
    </xf>
    <xf numFmtId="0" fontId="4" fillId="0" borderId="0" xfId="0" applyFont="1"/>
    <xf numFmtId="0" fontId="2" fillId="2" borderId="0" xfId="0" applyFont="1" applyFill="1"/>
    <xf numFmtId="0" fontId="2" fillId="2" borderId="4" xfId="0" applyFont="1" applyFill="1" applyBorder="1"/>
    <xf numFmtId="0" fontId="2" fillId="2" borderId="5" xfId="0" applyFont="1" applyFill="1" applyBorder="1"/>
    <xf numFmtId="0" fontId="0" fillId="0" borderId="6" xfId="0" applyBorder="1"/>
    <xf numFmtId="0" fontId="0" fillId="2" borderId="0" xfId="0" applyFill="1"/>
    <xf numFmtId="0" fontId="0" fillId="2" borderId="4" xfId="0" applyFill="1" applyBorder="1"/>
    <xf numFmtId="0" fontId="0" fillId="0" borderId="4" xfId="0" applyBorder="1"/>
    <xf numFmtId="0" fontId="0" fillId="0" borderId="7" xfId="0" applyBorder="1"/>
    <xf numFmtId="0" fontId="10" fillId="0" borderId="0" xfId="0" applyFont="1"/>
    <xf numFmtId="0" fontId="12" fillId="0" borderId="7" xfId="0" applyFont="1" applyBorder="1"/>
    <xf numFmtId="0" fontId="12" fillId="0" borderId="7" xfId="0" applyFont="1" applyBorder="1" applyAlignment="1">
      <alignment wrapText="1"/>
    </xf>
    <xf numFmtId="0" fontId="0" fillId="2" borderId="3" xfId="0" quotePrefix="1" applyFill="1" applyBorder="1" applyAlignment="1">
      <alignment horizontal="left"/>
    </xf>
    <xf numFmtId="0" fontId="0" fillId="2" borderId="2" xfId="0" applyFill="1" applyBorder="1" applyAlignment="1">
      <alignment horizontal="center"/>
    </xf>
    <xf numFmtId="0" fontId="0" fillId="2" borderId="0" xfId="0" applyFill="1" applyProtection="1">
      <protection locked="0"/>
    </xf>
    <xf numFmtId="3" fontId="0" fillId="2" borderId="0" xfId="0" applyNumberFormat="1" applyFill="1" applyProtection="1">
      <protection locked="0"/>
    </xf>
    <xf numFmtId="0" fontId="0" fillId="3" borderId="2" xfId="0" applyFill="1" applyBorder="1" applyProtection="1">
      <protection locked="0"/>
    </xf>
    <xf numFmtId="3" fontId="0" fillId="3" borderId="2" xfId="0" applyNumberFormat="1" applyFill="1" applyBorder="1" applyProtection="1">
      <protection locked="0"/>
    </xf>
    <xf numFmtId="3" fontId="0" fillId="2" borderId="3" xfId="0" applyNumberFormat="1" applyFill="1" applyBorder="1" applyProtection="1">
      <protection locked="0"/>
    </xf>
    <xf numFmtId="3" fontId="0" fillId="2" borderId="4" xfId="0" applyNumberFormat="1" applyFill="1" applyBorder="1" applyProtection="1">
      <protection locked="0"/>
    </xf>
    <xf numFmtId="0" fontId="2" fillId="2" borderId="2" xfId="0" applyFont="1" applyFill="1" applyBorder="1"/>
    <xf numFmtId="0" fontId="2" fillId="2" borderId="3" xfId="0" applyFont="1" applyFill="1" applyBorder="1"/>
    <xf numFmtId="0" fontId="14" fillId="2" borderId="3" xfId="0" quotePrefix="1" applyFont="1" applyFill="1" applyBorder="1" applyAlignment="1">
      <alignment horizontal="left" vertical="center"/>
    </xf>
    <xf numFmtId="0" fontId="0" fillId="0" borderId="0" xfId="0" applyAlignment="1">
      <alignment horizontal="left" wrapText="1"/>
    </xf>
    <xf numFmtId="0" fontId="12" fillId="0" borderId="0" xfId="0" applyFont="1"/>
    <xf numFmtId="0" fontId="0" fillId="0" borderId="9" xfId="0" applyBorder="1"/>
    <xf numFmtId="0" fontId="11" fillId="4" borderId="0" xfId="0" applyFont="1" applyFill="1"/>
    <xf numFmtId="0" fontId="12" fillId="0" borderId="0" xfId="0" quotePrefix="1" applyFont="1"/>
    <xf numFmtId="0" fontId="12" fillId="0" borderId="0" xfId="0" quotePrefix="1" applyFont="1" applyAlignment="1">
      <alignment vertical="center" wrapText="1"/>
    </xf>
    <xf numFmtId="0" fontId="12" fillId="0" borderId="0" xfId="0" quotePrefix="1" applyFont="1" applyAlignment="1">
      <alignment wrapText="1"/>
    </xf>
    <xf numFmtId="0" fontId="12" fillId="0" borderId="0" xfId="0" applyFont="1" applyAlignment="1">
      <alignment wrapText="1"/>
    </xf>
    <xf numFmtId="0" fontId="12" fillId="0" borderId="0" xfId="0" quotePrefix="1" applyFont="1" applyAlignment="1">
      <alignment horizontal="left" vertical="center" wrapText="1"/>
    </xf>
    <xf numFmtId="0" fontId="11" fillId="0" borderId="0" xfId="0" applyFont="1"/>
    <xf numFmtId="0" fontId="0" fillId="3" borderId="4" xfId="0" applyFill="1" applyBorder="1" applyAlignment="1" applyProtection="1">
      <alignment horizontal="left"/>
      <protection locked="0"/>
    </xf>
    <xf numFmtId="0" fontId="12" fillId="0" borderId="9" xfId="0" applyFont="1" applyBorder="1" applyAlignment="1">
      <alignment horizontal="left" vertical="top"/>
    </xf>
    <xf numFmtId="0" fontId="12" fillId="0" borderId="0" xfId="0" applyFont="1" applyAlignment="1">
      <alignment horizontal="left" vertical="top"/>
    </xf>
    <xf numFmtId="0" fontId="11" fillId="0" borderId="9" xfId="0" applyFont="1" applyBorder="1" applyAlignment="1">
      <alignment horizontal="left" vertical="top"/>
    </xf>
    <xf numFmtId="0" fontId="19" fillId="0" borderId="0" xfId="0" applyFont="1"/>
    <xf numFmtId="0" fontId="20" fillId="0" borderId="0" xfId="0" applyFont="1"/>
    <xf numFmtId="0" fontId="9" fillId="0" borderId="0" xfId="2" applyAlignment="1" applyProtection="1">
      <alignment vertical="center"/>
    </xf>
    <xf numFmtId="0" fontId="11" fillId="4" borderId="7" xfId="0" applyFont="1" applyFill="1" applyBorder="1"/>
    <xf numFmtId="0" fontId="22" fillId="0" borderId="7" xfId="0" quotePrefix="1" applyFont="1" applyBorder="1" applyAlignment="1">
      <alignment vertical="center" wrapText="1"/>
    </xf>
    <xf numFmtId="0" fontId="22" fillId="0" borderId="7" xfId="0" quotePrefix="1" applyFont="1" applyBorder="1"/>
    <xf numFmtId="0" fontId="6" fillId="0" borderId="0" xfId="0" applyFont="1" applyAlignment="1">
      <alignment horizontal="left" vertical="center" wrapText="1"/>
    </xf>
    <xf numFmtId="0" fontId="0" fillId="0" borderId="0" xfId="0" applyAlignment="1">
      <alignment horizontal="left" vertical="top" wrapText="1"/>
    </xf>
    <xf numFmtId="0" fontId="2" fillId="2" borderId="9" xfId="0" applyFont="1" applyFill="1" applyBorder="1" applyAlignment="1">
      <alignment horizontal="center" vertical="center"/>
    </xf>
    <xf numFmtId="0" fontId="2" fillId="2" borderId="0" xfId="0" applyFont="1" applyFill="1" applyAlignment="1">
      <alignment horizontal="center" vertical="center"/>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7" fillId="0" borderId="7" xfId="0" quotePrefix="1" applyFont="1" applyBorder="1" applyAlignment="1">
      <alignment horizontal="left"/>
    </xf>
    <xf numFmtId="0" fontId="17" fillId="0" borderId="0" xfId="0" applyFont="1" applyAlignment="1">
      <alignment horizontal="left"/>
    </xf>
    <xf numFmtId="0" fontId="16" fillId="0" borderId="7" xfId="0" applyFont="1" applyBorder="1" applyAlignment="1">
      <alignment horizontal="left" vertical="top" wrapText="1"/>
    </xf>
    <xf numFmtId="0" fontId="16" fillId="0" borderId="0" xfId="0" applyFont="1" applyAlignment="1">
      <alignment horizontal="left" vertical="top" wrapText="1"/>
    </xf>
    <xf numFmtId="0" fontId="12" fillId="0" borderId="9" xfId="0" applyFont="1" applyBorder="1" applyAlignment="1">
      <alignment horizontal="center"/>
    </xf>
    <xf numFmtId="0" fontId="12" fillId="0" borderId="0" xfId="0" applyFont="1" applyAlignment="1">
      <alignment horizontal="center"/>
    </xf>
    <xf numFmtId="0" fontId="12" fillId="0" borderId="7" xfId="0" quotePrefix="1" applyFont="1" applyBorder="1" applyAlignment="1">
      <alignment horizontal="left" vertical="top" wrapText="1"/>
    </xf>
    <xf numFmtId="0" fontId="12" fillId="0" borderId="0" xfId="0" quotePrefix="1" applyFont="1" applyAlignment="1">
      <alignment horizontal="left" vertical="top" wrapText="1"/>
    </xf>
    <xf numFmtId="0" fontId="12" fillId="0" borderId="7" xfId="0" applyFont="1" applyBorder="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6" fillId="0" borderId="7" xfId="0" applyFont="1" applyBorder="1" applyAlignment="1">
      <alignment horizontal="left" wrapText="1"/>
    </xf>
    <xf numFmtId="0" fontId="16" fillId="0" borderId="0" xfId="0" applyFont="1" applyAlignment="1">
      <alignment horizontal="left" wrapText="1"/>
    </xf>
    <xf numFmtId="0" fontId="12" fillId="0" borderId="7" xfId="0" applyFont="1" applyBorder="1" applyAlignment="1">
      <alignment horizontal="left"/>
    </xf>
    <xf numFmtId="0" fontId="12" fillId="0" borderId="0" xfId="0" applyFont="1" applyAlignment="1">
      <alignment horizontal="left"/>
    </xf>
    <xf numFmtId="0" fontId="12" fillId="0" borderId="7" xfId="0" applyFont="1" applyBorder="1" applyAlignment="1">
      <alignment horizontal="left" vertical="top"/>
    </xf>
    <xf numFmtId="0" fontId="12" fillId="0" borderId="0" xfId="0" applyFont="1" applyAlignment="1">
      <alignment horizontal="left" vertical="top"/>
    </xf>
    <xf numFmtId="0" fontId="12" fillId="0" borderId="9" xfId="0" applyFont="1" applyBorder="1" applyAlignment="1">
      <alignment horizontal="left" vertical="top"/>
    </xf>
    <xf numFmtId="0" fontId="12" fillId="0" borderId="9" xfId="0" applyFont="1" applyBorder="1" applyAlignment="1">
      <alignment horizontal="left" vertical="top" wrapText="1"/>
    </xf>
    <xf numFmtId="0" fontId="12" fillId="0" borderId="9" xfId="0" quotePrefix="1" applyFont="1" applyBorder="1" applyAlignment="1">
      <alignment horizontal="left" vertical="top"/>
    </xf>
    <xf numFmtId="0" fontId="0" fillId="3" borderId="3" xfId="0" quotePrefix="1" applyFill="1" applyBorder="1" applyAlignment="1" applyProtection="1">
      <alignment horizontal="left"/>
      <protection locked="0"/>
    </xf>
    <xf numFmtId="0" fontId="0" fillId="2" borderId="4" xfId="0" applyFill="1" applyBorder="1" applyAlignment="1" applyProtection="1">
      <alignment horizontal="left"/>
      <protection locked="0"/>
    </xf>
    <xf numFmtId="0" fontId="12" fillId="4" borderId="9" xfId="0" quotePrefix="1" applyFont="1" applyFill="1" applyBorder="1" applyAlignment="1">
      <alignment horizontal="left" vertical="center" wrapText="1"/>
    </xf>
    <xf numFmtId="0" fontId="12" fillId="4" borderId="0" xfId="0" quotePrefix="1" applyFont="1" applyFill="1" applyAlignment="1">
      <alignment horizontal="left" vertical="center" wrapText="1"/>
    </xf>
    <xf numFmtId="0" fontId="12" fillId="3" borderId="9" xfId="0" quotePrefix="1" applyFont="1" applyFill="1" applyBorder="1" applyAlignment="1">
      <alignment horizontal="left" wrapText="1"/>
    </xf>
    <xf numFmtId="0" fontId="12" fillId="3" borderId="0" xfId="0" quotePrefix="1" applyFont="1" applyFill="1" applyAlignment="1">
      <alignment horizontal="left" wrapText="1"/>
    </xf>
    <xf numFmtId="0" fontId="0" fillId="3" borderId="3" xfId="0" applyFill="1" applyBorder="1" applyAlignment="1" applyProtection="1">
      <alignment horizontal="left" vertical="top" wrapText="1"/>
      <protection locked="0"/>
    </xf>
    <xf numFmtId="0" fontId="23" fillId="0" borderId="9" xfId="0" quotePrefix="1" applyFont="1" applyBorder="1" applyAlignment="1">
      <alignment horizontal="left" vertical="top" wrapText="1"/>
    </xf>
    <xf numFmtId="0" fontId="11" fillId="0" borderId="9" xfId="0" quotePrefix="1" applyFont="1" applyBorder="1" applyAlignment="1">
      <alignment horizontal="left" vertical="top" wrapText="1"/>
    </xf>
    <xf numFmtId="0" fontId="22" fillId="0" borderId="9" xfId="0" quotePrefix="1" applyFont="1" applyBorder="1" applyAlignment="1">
      <alignment horizontal="left" vertical="top" wrapText="1"/>
    </xf>
    <xf numFmtId="0" fontId="22" fillId="0" borderId="7" xfId="0" quotePrefix="1" applyFont="1" applyBorder="1" applyAlignment="1">
      <alignment vertical="center" wrapText="1"/>
    </xf>
    <xf numFmtId="0" fontId="0" fillId="3" borderId="4" xfId="0" applyFill="1" applyBorder="1" applyAlignment="1" applyProtection="1">
      <alignment horizontal="left"/>
      <protection locked="0"/>
    </xf>
    <xf numFmtId="0" fontId="0" fillId="2" borderId="0" xfId="0" applyFill="1" applyProtection="1">
      <protection locked="0"/>
    </xf>
    <xf numFmtId="0" fontId="0" fillId="2" borderId="8" xfId="0" applyFill="1" applyBorder="1" applyProtection="1">
      <protection locked="0"/>
    </xf>
    <xf numFmtId="0" fontId="0" fillId="0" borderId="0" xfId="0" applyAlignment="1">
      <alignment wrapText="1"/>
    </xf>
    <xf numFmtId="0" fontId="0" fillId="0" borderId="0" xfId="0"/>
    <xf numFmtId="44" fontId="0" fillId="3" borderId="3" xfId="1" quotePrefix="1" applyFont="1" applyFill="1" applyBorder="1" applyAlignment="1" applyProtection="1">
      <alignment horizontal="left"/>
      <protection locked="0"/>
    </xf>
    <xf numFmtId="164" fontId="0" fillId="3" borderId="3" xfId="1" applyNumberFormat="1" applyFont="1" applyFill="1" applyBorder="1" applyAlignment="1" applyProtection="1">
      <alignment horizontal="left"/>
      <protection locked="0"/>
    </xf>
    <xf numFmtId="44" fontId="0" fillId="2" borderId="3" xfId="1" quotePrefix="1" applyFont="1" applyFill="1" applyBorder="1" applyAlignment="1" applyProtection="1">
      <alignment horizontal="left"/>
    </xf>
    <xf numFmtId="0" fontId="0" fillId="0" borderId="0" xfId="0" applyAlignment="1">
      <alignment vertical="top" wrapText="1"/>
    </xf>
    <xf numFmtId="0" fontId="0" fillId="0" borderId="10" xfId="0" applyBorder="1" applyAlignment="1">
      <alignment vertical="top" wrapText="1"/>
    </xf>
    <xf numFmtId="0" fontId="0" fillId="0" borderId="0" xfId="0" applyAlignment="1">
      <alignment horizontal="left" wrapText="1"/>
    </xf>
    <xf numFmtId="165" fontId="0" fillId="2" borderId="0" xfId="0" applyNumberFormat="1" applyFill="1" applyAlignment="1" applyProtection="1">
      <alignment horizontal="left"/>
      <protection locked="0"/>
    </xf>
    <xf numFmtId="0" fontId="0" fillId="3" borderId="0" xfId="0" applyFill="1" applyAlignment="1" applyProtection="1">
      <alignment horizontal="left" wrapText="1"/>
      <protection locked="0"/>
    </xf>
    <xf numFmtId="0" fontId="21" fillId="0" borderId="0" xfId="0" applyFont="1" applyAlignment="1">
      <alignment vertical="center" wrapText="1"/>
    </xf>
    <xf numFmtId="0" fontId="18" fillId="0" borderId="0" xfId="0" applyFont="1" applyAlignment="1">
      <alignment vertical="center"/>
    </xf>
  </cellXfs>
  <cellStyles count="3">
    <cellStyle name="Link" xfId="2" builtinId="8"/>
    <cellStyle name="Standard" xfId="0" builtinId="0"/>
    <cellStyle name="Währung" xfId="1" builtinId="4"/>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38100</xdr:rowOff>
    </xdr:from>
    <xdr:to>
      <xdr:col>0</xdr:col>
      <xdr:colOff>1825729</xdr:colOff>
      <xdr:row>3</xdr:row>
      <xdr:rowOff>63500</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38100"/>
          <a:ext cx="1787628" cy="571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85</xdr:row>
          <xdr:rowOff>9525</xdr:rowOff>
        </xdr:from>
        <xdr:to>
          <xdr:col>4</xdr:col>
          <xdr:colOff>323850</xdr:colOff>
          <xdr:row>86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81</xdr:row>
          <xdr:rowOff>180975</xdr:rowOff>
        </xdr:from>
        <xdr:to>
          <xdr:col>4</xdr:col>
          <xdr:colOff>314325</xdr:colOff>
          <xdr:row>82</xdr:row>
          <xdr:rowOff>171450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88</xdr:row>
          <xdr:rowOff>0</xdr:rowOff>
        </xdr:from>
        <xdr:to>
          <xdr:col>4</xdr:col>
          <xdr:colOff>314325</xdr:colOff>
          <xdr:row>88</xdr:row>
          <xdr:rowOff>171450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86</xdr:row>
          <xdr:rowOff>142875</xdr:rowOff>
        </xdr:from>
        <xdr:to>
          <xdr:col>4</xdr:col>
          <xdr:colOff>323850</xdr:colOff>
          <xdr:row>87</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135297</xdr:colOff>
          <xdr:row>10</xdr:row>
          <xdr:rowOff>22412</xdr:rowOff>
        </xdr:from>
        <xdr:to>
          <xdr:col>4</xdr:col>
          <xdr:colOff>1456765</xdr:colOff>
          <xdr:row>12</xdr:row>
          <xdr:rowOff>31214</xdr:rowOff>
        </xdr:to>
        <xdr:grpSp>
          <xdr:nvGrpSpPr>
            <xdr:cNvPr id="13" name="Gruppieren 12">
              <a:extLst>
                <a:ext uri="{FF2B5EF4-FFF2-40B4-BE49-F238E27FC236}">
                  <a16:creationId xmlns:a16="http://schemas.microsoft.com/office/drawing/2014/main" id="{00000000-0008-0000-0000-00000D000000}"/>
                </a:ext>
              </a:extLst>
            </xdr:cNvPr>
            <xdr:cNvGrpSpPr/>
          </xdr:nvGrpSpPr>
          <xdr:grpSpPr>
            <a:xfrm>
              <a:off x="3990121" y="2678206"/>
              <a:ext cx="2397232" cy="703567"/>
              <a:chOff x="3650764" y="2877863"/>
              <a:chExt cx="1682367" cy="602638"/>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3650764" y="3179179"/>
                <a:ext cx="275208" cy="3013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nvGrpSpPr>
              <xdr:cNvPr id="8" name="Gruppieren 7">
                <a:extLst>
                  <a:ext uri="{FF2B5EF4-FFF2-40B4-BE49-F238E27FC236}">
                    <a16:creationId xmlns:a16="http://schemas.microsoft.com/office/drawing/2014/main" id="{00000000-0008-0000-0000-000008000000}"/>
                  </a:ext>
                </a:extLst>
              </xdr:cNvPr>
              <xdr:cNvGrpSpPr/>
            </xdr:nvGrpSpPr>
            <xdr:grpSpPr>
              <a:xfrm>
                <a:off x="3651293" y="2877863"/>
                <a:ext cx="1681838" cy="301322"/>
                <a:chOff x="3590680" y="2877863"/>
                <a:chExt cx="1681838" cy="301322"/>
              </a:xfrm>
            </xdr:grpSpPr>
            <xdr:grpSp>
              <xdr:nvGrpSpPr>
                <xdr:cNvPr id="4" name="Gruppieren 3">
                  <a:extLst>
                    <a:ext uri="{FF2B5EF4-FFF2-40B4-BE49-F238E27FC236}">
                      <a16:creationId xmlns:a16="http://schemas.microsoft.com/office/drawing/2014/main" id="{00000000-0008-0000-0000-000004000000}"/>
                    </a:ext>
                  </a:extLst>
                </xdr:cNvPr>
                <xdr:cNvGrpSpPr/>
              </xdr:nvGrpSpPr>
              <xdr:grpSpPr>
                <a:xfrm>
                  <a:off x="3590680" y="2877863"/>
                  <a:ext cx="1319028" cy="301322"/>
                  <a:chOff x="3695699" y="2628900"/>
                  <a:chExt cx="1369534" cy="209550"/>
                </a:xfrm>
              </xdr:grpSpPr>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3695699" y="2638425"/>
                    <a:ext cx="3333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1</a:t>
                    </a:r>
                  </a:p>
                </xdr:txBody>
              </xdr:sp>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4029070" y="2628900"/>
                    <a:ext cx="3333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2</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4381504" y="2628900"/>
                    <a:ext cx="333369"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3</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4723534" y="2639511"/>
                    <a:ext cx="341699" cy="1909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4</a:t>
                    </a:r>
                  </a:p>
                </xdr:txBody>
              </xdr:sp>
            </xdr:grp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4939142" y="2885210"/>
                  <a:ext cx="333376" cy="2779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t>
                  </a:r>
                </a:p>
              </xdr:txBody>
            </xdr:sp>
          </xdr:grpSp>
        </xdr:grpSp>
        <xdr:clientData/>
      </xdr:twoCellAnchor>
    </mc:Choice>
    <mc:Fallback/>
  </mc:AlternateContent>
  <xdr:twoCellAnchor editAs="oneCell">
    <xdr:from>
      <xdr:col>0</xdr:col>
      <xdr:colOff>49047</xdr:colOff>
      <xdr:row>47</xdr:row>
      <xdr:rowOff>102012</xdr:rowOff>
    </xdr:from>
    <xdr:to>
      <xdr:col>4</xdr:col>
      <xdr:colOff>846036</xdr:colOff>
      <xdr:row>56</xdr:row>
      <xdr:rowOff>35443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9047" y="11142729"/>
          <a:ext cx="5740496" cy="1697628"/>
        </a:xfrm>
        <a:prstGeom prst="rect">
          <a:avLst/>
        </a:prstGeom>
      </xdr:spPr>
    </xdr:pic>
    <xdr:clientData/>
  </xdr:twoCellAnchor>
  <xdr:twoCellAnchor editAs="oneCell">
    <xdr:from>
      <xdr:col>6</xdr:col>
      <xdr:colOff>9062</xdr:colOff>
      <xdr:row>9</xdr:row>
      <xdr:rowOff>16566</xdr:rowOff>
    </xdr:from>
    <xdr:to>
      <xdr:col>6</xdr:col>
      <xdr:colOff>3445565</xdr:colOff>
      <xdr:row>13</xdr:row>
      <xdr:rowOff>143963</xdr:rowOff>
    </xdr:to>
    <xdr:pic>
      <xdr:nvPicPr>
        <xdr:cNvPr id="10" name="Grafik 9">
          <a:extLst>
            <a:ext uri="{FF2B5EF4-FFF2-40B4-BE49-F238E27FC236}">
              <a16:creationId xmlns:a16="http://schemas.microsoft.com/office/drawing/2014/main" id="{2D24904E-16A5-408C-817D-CF5644EC55F6}"/>
            </a:ext>
          </a:extLst>
        </xdr:cNvPr>
        <xdr:cNvPicPr>
          <a:picLocks noChangeAspect="1"/>
        </xdr:cNvPicPr>
      </xdr:nvPicPr>
      <xdr:blipFill rotWithShape="1">
        <a:blip xmlns:r="http://schemas.openxmlformats.org/officeDocument/2006/relationships" r:embed="rId3"/>
        <a:srcRect b="17756"/>
        <a:stretch/>
      </xdr:blipFill>
      <xdr:spPr>
        <a:xfrm>
          <a:off x="10262932" y="2120349"/>
          <a:ext cx="3436503" cy="1573695"/>
        </a:xfrm>
        <a:prstGeom prst="rect">
          <a:avLst/>
        </a:prstGeom>
        <a:ln>
          <a:solidFill>
            <a:sysClr val="windowText" lastClr="000000"/>
          </a:solidFill>
        </a:ln>
      </xdr:spPr>
    </xdr:pic>
    <xdr:clientData/>
  </xdr:twoCellAnchor>
  <xdr:oneCellAnchor>
    <xdr:from>
      <xdr:col>5</xdr:col>
      <xdr:colOff>240196</xdr:colOff>
      <xdr:row>49</xdr:row>
      <xdr:rowOff>115956</xdr:rowOff>
    </xdr:from>
    <xdr:ext cx="5087471" cy="1272143"/>
    <xdr:sp macro="" textlink="">
      <xdr:nvSpPr>
        <xdr:cNvPr id="14" name="Textfeld 13">
          <a:extLst>
            <a:ext uri="{FF2B5EF4-FFF2-40B4-BE49-F238E27FC236}">
              <a16:creationId xmlns:a16="http://schemas.microsoft.com/office/drawing/2014/main" id="{B598A5A1-FC1F-4378-8CFA-A7AE034D21B7}"/>
            </a:ext>
          </a:extLst>
        </xdr:cNvPr>
        <xdr:cNvSpPr txBox="1"/>
      </xdr:nvSpPr>
      <xdr:spPr>
        <a:xfrm>
          <a:off x="7089913" y="11413434"/>
          <a:ext cx="5087471" cy="127214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spAutoFit/>
        </a:bodyPr>
        <a:lstStyle/>
        <a:p>
          <a:r>
            <a:rPr lang="de-CH" sz="1000" b="0"/>
            <a:t>La facture doit être envoyée </a:t>
          </a:r>
          <a:r>
            <a:rPr lang="de-CH" sz="1000" b="1">
              <a:solidFill>
                <a:srgbClr val="FF0000"/>
              </a:solidFill>
            </a:rPr>
            <a:t>impérativement</a:t>
          </a:r>
          <a:r>
            <a:rPr lang="de-CH" sz="1000" b="0"/>
            <a:t> à</a:t>
          </a:r>
          <a:r>
            <a:rPr lang="de-CH" sz="1000" b="0" baseline="0"/>
            <a:t> l'OFROU</a:t>
          </a:r>
          <a:r>
            <a:rPr lang="de-CH" sz="1000" b="0"/>
            <a:t> et au mandataire Gruner AG pour vérification avant d'être envoyée officiellement à l'OFROU. </a:t>
          </a:r>
          <a:r>
            <a:rPr lang="de-CH" sz="1000" b="1"/>
            <a:t>La facture ne peut être transmise au service financier de l'OFROU qu'après avoir été</a:t>
          </a:r>
          <a:r>
            <a:rPr lang="de-CH" sz="1000" b="1" u="none"/>
            <a:t> </a:t>
          </a:r>
          <a:r>
            <a:rPr lang="de-CH" sz="1000" b="1" u="sng"/>
            <a:t>contrôlée</a:t>
          </a:r>
          <a:r>
            <a:rPr lang="de-CH" sz="1000" b="1"/>
            <a:t> et </a:t>
          </a:r>
          <a:r>
            <a:rPr lang="de-CH" sz="1000" b="1" u="sng"/>
            <a:t>approuvée</a:t>
          </a:r>
          <a:r>
            <a:rPr lang="de-CH" sz="1000" b="1"/>
            <a:t>.</a:t>
          </a:r>
        </a:p>
        <a:p>
          <a:endParaRPr lang="de-CH" sz="1000" b="1"/>
        </a:p>
        <a:p>
          <a:pPr marL="0" indent="0"/>
          <a:r>
            <a:rPr lang="fr-CH" sz="1000" b="1">
              <a:solidFill>
                <a:srgbClr val="FF0000"/>
              </a:solidFill>
              <a:latin typeface="+mn-lt"/>
              <a:ea typeface="+mn-ea"/>
              <a:cs typeface="+mn-cs"/>
            </a:rPr>
            <a:t>Remarque :</a:t>
          </a:r>
          <a:r>
            <a:rPr lang="fr-CH" sz="1000" b="0">
              <a:solidFill>
                <a:srgbClr val="FF0000"/>
              </a:solidFill>
              <a:latin typeface="+mn-lt"/>
              <a:ea typeface="+mn-ea"/>
              <a:cs typeface="+mn-cs"/>
            </a:rPr>
            <a:t> nous vous prions de ne pas envoyer les annexes supplémentaires (cf. 5.2.) par la poste au service financier de l'OFROU. Il suffit de les envoyer sous forme électronique à ivs@astra.admin.ch et à ivs@gruner.ch.</a:t>
          </a:r>
          <a:endParaRPr lang="de-CH" sz="1000" b="0">
            <a:solidFill>
              <a:srgbClr val="FF0000"/>
            </a:solidFill>
            <a:latin typeface="+mn-lt"/>
            <a:ea typeface="+mn-ea"/>
            <a:cs typeface="+mn-cs"/>
          </a:endParaRPr>
        </a:p>
      </xdr:txBody>
    </xdr:sp>
    <xdr:clientData/>
  </xdr:oneCellAnchor>
  <xdr:twoCellAnchor editAs="oneCell">
    <xdr:from>
      <xdr:col>5</xdr:col>
      <xdr:colOff>182217</xdr:colOff>
      <xdr:row>67</xdr:row>
      <xdr:rowOff>57979</xdr:rowOff>
    </xdr:from>
    <xdr:to>
      <xdr:col>6</xdr:col>
      <xdr:colOff>1095150</xdr:colOff>
      <xdr:row>73</xdr:row>
      <xdr:rowOff>152179</xdr:rowOff>
    </xdr:to>
    <xdr:pic>
      <xdr:nvPicPr>
        <xdr:cNvPr id="15" name="Grafik 14">
          <a:extLst>
            <a:ext uri="{FF2B5EF4-FFF2-40B4-BE49-F238E27FC236}">
              <a16:creationId xmlns:a16="http://schemas.microsoft.com/office/drawing/2014/main" id="{F22D2640-5465-4113-B0D0-B91787C929D9}"/>
            </a:ext>
          </a:extLst>
        </xdr:cNvPr>
        <xdr:cNvPicPr>
          <a:picLocks noChangeAspect="1"/>
        </xdr:cNvPicPr>
      </xdr:nvPicPr>
      <xdr:blipFill>
        <a:blip xmlns:r="http://schemas.openxmlformats.org/officeDocument/2006/relationships" r:embed="rId4"/>
        <a:stretch>
          <a:fillRect/>
        </a:stretch>
      </xdr:blipFill>
      <xdr:spPr>
        <a:xfrm>
          <a:off x="7031934" y="16242196"/>
          <a:ext cx="4313912" cy="1228920"/>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BHZ">
  <a:themeElements>
    <a:clrScheme name="BHZ">
      <a:dk1>
        <a:srgbClr val="000000"/>
      </a:dk1>
      <a:lt1>
        <a:srgbClr val="FFFFFF"/>
      </a:lt1>
      <a:dk2>
        <a:srgbClr val="B46EAF"/>
      </a:dk2>
      <a:lt2>
        <a:srgbClr val="965096"/>
      </a:lt2>
      <a:accent1>
        <a:srgbClr val="82C3EB"/>
      </a:accent1>
      <a:accent2>
        <a:srgbClr val="50AAE1"/>
      </a:accent2>
      <a:accent3>
        <a:srgbClr val="A0CD5F"/>
      </a:accent3>
      <a:accent4>
        <a:srgbClr val="6EB946"/>
      </a:accent4>
      <a:accent5>
        <a:srgbClr val="F5A04B"/>
      </a:accent5>
      <a:accent6>
        <a:srgbClr val="EB6932"/>
      </a:accent6>
      <a:hlink>
        <a:srgbClr val="50AAE1"/>
      </a:hlink>
      <a:folHlink>
        <a:srgbClr val="327DAA"/>
      </a:folHlink>
    </a:clrScheme>
    <a:fontScheme name="BHZ">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sz="1000"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none" rtlCol="0">
        <a:spAutoFit/>
      </a:bodyPr>
      <a:lstStyle>
        <a:defPPr>
          <a:defRPr sz="1000" smtClean="0"/>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hyperlink" Target="mailto:ivs@gruner.ch" TargetMode="External"/><Relationship Id="rId7" Type="http://schemas.openxmlformats.org/officeDocument/2006/relationships/ctrlProp" Target="../ctrlProps/ctrlProp1.xml"/><Relationship Id="rId12" Type="http://schemas.openxmlformats.org/officeDocument/2006/relationships/ctrlProp" Target="../ctrlProps/ctrlProp6.xml"/><Relationship Id="rId2" Type="http://schemas.openxmlformats.org/officeDocument/2006/relationships/hyperlink" Target="mailto:ivs@astra.admin.ch" TargetMode="External"/><Relationship Id="rId16" Type="http://schemas.openxmlformats.org/officeDocument/2006/relationships/ctrlProp" Target="../ctrlProps/ctrlProp10.xml"/><Relationship Id="rId1" Type="http://schemas.openxmlformats.org/officeDocument/2006/relationships/hyperlink" Target="mailto:PDF-Rechnung@efv.admin.ch" TargetMode="External"/><Relationship Id="rId6" Type="http://schemas.openxmlformats.org/officeDocument/2006/relationships/vmlDrawing" Target="../drawings/vmlDrawing1.vml"/><Relationship Id="rId11" Type="http://schemas.openxmlformats.org/officeDocument/2006/relationships/ctrlProp" Target="../ctrlProps/ctrlProp5.xml"/><Relationship Id="rId5" Type="http://schemas.openxmlformats.org/officeDocument/2006/relationships/drawing" Target="../drawings/drawing1.x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L90"/>
  <sheetViews>
    <sheetView tabSelected="1" view="pageLayout" zoomScale="85" zoomScaleNormal="110" zoomScalePageLayoutView="85" workbookViewId="0">
      <selection activeCell="E6" sqref="E6"/>
    </sheetView>
  </sheetViews>
  <sheetFormatPr baseColWidth="10" defaultColWidth="10.125" defaultRowHeight="14.25" x14ac:dyDescent="0.2"/>
  <cols>
    <col min="1" max="1" width="32.5" customWidth="1"/>
    <col min="2" max="2" width="8.375" customWidth="1"/>
    <col min="3" max="3" width="8.875" customWidth="1"/>
    <col min="4" max="4" width="13.875" customWidth="1"/>
    <col min="5" max="5" width="20.75" customWidth="1"/>
    <col min="6" max="6" width="43.875" customWidth="1"/>
    <col min="7" max="7" width="44.5" customWidth="1"/>
  </cols>
  <sheetData>
    <row r="1" spans="1:12" ht="15" x14ac:dyDescent="0.2">
      <c r="B1" s="2" t="s">
        <v>5</v>
      </c>
      <c r="F1" s="58" t="s">
        <v>53</v>
      </c>
      <c r="G1" s="59"/>
    </row>
    <row r="2" spans="1:12" x14ac:dyDescent="0.2">
      <c r="B2" s="56" t="s">
        <v>6</v>
      </c>
      <c r="C2" s="56"/>
      <c r="D2" s="56"/>
      <c r="F2" s="38"/>
    </row>
    <row r="3" spans="1:12" ht="15" x14ac:dyDescent="0.25">
      <c r="B3" s="3" t="s">
        <v>7</v>
      </c>
      <c r="F3" s="53" t="s">
        <v>54</v>
      </c>
      <c r="G3" s="39"/>
    </row>
    <row r="4" spans="1:12" ht="14.25" customHeight="1" x14ac:dyDescent="0.2">
      <c r="F4" s="86" t="s">
        <v>55</v>
      </c>
      <c r="G4" s="87"/>
    </row>
    <row r="5" spans="1:12" x14ac:dyDescent="0.2">
      <c r="F5" s="86"/>
      <c r="G5" s="87"/>
      <c r="L5" s="1"/>
    </row>
    <row r="6" spans="1:12" ht="42.75" customHeight="1" x14ac:dyDescent="0.4">
      <c r="A6" s="8" t="s">
        <v>51</v>
      </c>
      <c r="B6" s="9"/>
      <c r="C6" s="9"/>
      <c r="D6" s="9"/>
      <c r="E6" s="9"/>
      <c r="F6" s="84" t="s">
        <v>56</v>
      </c>
      <c r="G6" s="85"/>
    </row>
    <row r="7" spans="1:12" ht="18.75" customHeight="1" thickBot="1" x14ac:dyDescent="0.25">
      <c r="F7" s="66"/>
      <c r="G7" s="67"/>
    </row>
    <row r="8" spans="1:12" ht="15.75" thickBot="1" x14ac:dyDescent="0.3">
      <c r="A8" s="10" t="s">
        <v>8</v>
      </c>
      <c r="B8" s="4">
        <v>8271025</v>
      </c>
      <c r="C8" s="4"/>
      <c r="D8" s="4"/>
      <c r="E8" s="11"/>
      <c r="F8" s="66"/>
      <c r="G8" s="67"/>
    </row>
    <row r="9" spans="1:12" ht="15" thickBot="1" x14ac:dyDescent="0.25">
      <c r="A9" s="50" t="s">
        <v>9</v>
      </c>
      <c r="B9" s="82"/>
      <c r="C9" s="82"/>
      <c r="D9" s="82"/>
      <c r="E9" s="82"/>
      <c r="F9" s="55" t="s">
        <v>59</v>
      </c>
      <c r="G9" s="40"/>
    </row>
    <row r="10" spans="1:12" ht="45" customHeight="1" thickBot="1" x14ac:dyDescent="0.25">
      <c r="A10" s="12" t="s">
        <v>10</v>
      </c>
      <c r="B10" s="88"/>
      <c r="C10" s="88"/>
      <c r="D10" s="88"/>
      <c r="E10" s="88"/>
      <c r="F10" s="54" t="s">
        <v>58</v>
      </c>
      <c r="G10" s="41"/>
    </row>
    <row r="11" spans="1:12" ht="27" customHeight="1" thickBot="1" x14ac:dyDescent="0.25">
      <c r="A11" t="s">
        <v>11</v>
      </c>
      <c r="B11" s="25" t="s">
        <v>86</v>
      </c>
      <c r="C11" s="25"/>
      <c r="D11" s="25"/>
      <c r="E11" s="35"/>
      <c r="F11" s="92" t="s">
        <v>57</v>
      </c>
      <c r="G11" s="42"/>
    </row>
    <row r="12" spans="1:12" ht="27" customHeight="1" thickBot="1" x14ac:dyDescent="0.25">
      <c r="B12" s="4" t="s">
        <v>87</v>
      </c>
      <c r="C12" s="4"/>
      <c r="D12" s="4"/>
      <c r="E12" s="26"/>
      <c r="F12" s="92"/>
      <c r="G12" s="43"/>
    </row>
    <row r="13" spans="1:12" ht="15" customHeight="1" thickBot="1" x14ac:dyDescent="0.25">
      <c r="A13" t="s">
        <v>12</v>
      </c>
      <c r="B13" s="98"/>
      <c r="C13" s="98"/>
      <c r="D13" s="98"/>
      <c r="E13" s="98"/>
      <c r="F13" s="91" t="s">
        <v>61</v>
      </c>
      <c r="G13" s="40"/>
    </row>
    <row r="14" spans="1:12" ht="15" customHeight="1" thickBot="1" x14ac:dyDescent="0.25">
      <c r="A14" t="s">
        <v>13</v>
      </c>
      <c r="B14" s="99"/>
      <c r="C14" s="99"/>
      <c r="D14" s="99"/>
      <c r="E14" s="99"/>
      <c r="F14" s="91"/>
      <c r="G14" s="44"/>
    </row>
    <row r="15" spans="1:12" ht="15" customHeight="1" thickBot="1" x14ac:dyDescent="0.25">
      <c r="A15" t="s">
        <v>14</v>
      </c>
      <c r="B15" s="100">
        <f>B13-B14</f>
        <v>0</v>
      </c>
      <c r="C15" s="100"/>
      <c r="D15" s="100"/>
      <c r="E15" s="100"/>
      <c r="F15" s="89" t="s">
        <v>60</v>
      </c>
      <c r="G15" s="44"/>
    </row>
    <row r="16" spans="1:12" ht="10.5" customHeight="1" x14ac:dyDescent="0.25">
      <c r="F16" s="90"/>
      <c r="G16" s="45"/>
    </row>
    <row r="17" spans="1:7" ht="23.25" customHeight="1" x14ac:dyDescent="0.3">
      <c r="A17" s="13" t="s">
        <v>17</v>
      </c>
      <c r="F17" s="90"/>
      <c r="G17" s="37"/>
    </row>
    <row r="18" spans="1:7" ht="11.25" customHeight="1" thickBot="1" x14ac:dyDescent="0.25">
      <c r="F18" s="66"/>
      <c r="G18" s="67"/>
    </row>
    <row r="19" spans="1:7" ht="15" customHeight="1" thickBot="1" x14ac:dyDescent="0.25">
      <c r="A19" t="s">
        <v>15</v>
      </c>
      <c r="B19" s="93"/>
      <c r="C19" s="93"/>
      <c r="D19" s="93"/>
      <c r="E19" s="93"/>
      <c r="F19" s="47" t="s">
        <v>62</v>
      </c>
      <c r="G19" s="48"/>
    </row>
    <row r="20" spans="1:7" ht="15" customHeight="1" thickBot="1" x14ac:dyDescent="0.25">
      <c r="A20" t="s">
        <v>16</v>
      </c>
      <c r="B20" s="93"/>
      <c r="C20" s="93"/>
      <c r="D20" s="93"/>
      <c r="E20" s="93"/>
      <c r="F20" s="79" t="s">
        <v>63</v>
      </c>
      <c r="G20" s="78"/>
    </row>
    <row r="21" spans="1:7" ht="15" customHeight="1" x14ac:dyDescent="0.2">
      <c r="A21" t="s">
        <v>18</v>
      </c>
      <c r="B21" s="93"/>
      <c r="C21" s="93"/>
      <c r="D21" s="93"/>
      <c r="E21" s="93"/>
      <c r="F21" s="79" t="s">
        <v>64</v>
      </c>
      <c r="G21" s="78"/>
    </row>
    <row r="22" spans="1:7" ht="13.5" customHeight="1" x14ac:dyDescent="0.2">
      <c r="F22" s="66"/>
      <c r="G22" s="67"/>
    </row>
    <row r="23" spans="1:7" ht="23.25" customHeight="1" x14ac:dyDescent="0.3">
      <c r="A23" s="13" t="s">
        <v>19</v>
      </c>
      <c r="F23" s="66"/>
      <c r="G23" s="67"/>
    </row>
    <row r="24" spans="1:7" ht="11.25" customHeight="1" thickBot="1" x14ac:dyDescent="0.25">
      <c r="F24" s="66"/>
      <c r="G24" s="67"/>
    </row>
    <row r="25" spans="1:7" ht="15" customHeight="1" thickBot="1" x14ac:dyDescent="0.25">
      <c r="A25" t="s">
        <v>20</v>
      </c>
      <c r="B25" s="93"/>
      <c r="C25" s="93"/>
      <c r="D25" s="93"/>
      <c r="E25" s="93"/>
      <c r="F25" s="79" t="s">
        <v>77</v>
      </c>
      <c r="G25" s="78"/>
    </row>
    <row r="26" spans="1:7" ht="15" customHeight="1" thickBot="1" x14ac:dyDescent="0.25">
      <c r="A26" s="51" t="s">
        <v>21</v>
      </c>
      <c r="B26" s="93"/>
      <c r="C26" s="93"/>
      <c r="D26" s="93"/>
      <c r="E26" s="93"/>
      <c r="F26" s="79" t="s">
        <v>78</v>
      </c>
      <c r="G26" s="78"/>
    </row>
    <row r="27" spans="1:7" ht="15" customHeight="1" thickBot="1" x14ac:dyDescent="0.25">
      <c r="A27" t="s">
        <v>22</v>
      </c>
      <c r="B27" s="46"/>
      <c r="C27" s="46"/>
      <c r="D27" s="46"/>
      <c r="E27" s="46"/>
      <c r="F27" s="47" t="s">
        <v>79</v>
      </c>
      <c r="G27" s="48"/>
    </row>
    <row r="28" spans="1:7" ht="15" customHeight="1" thickBot="1" x14ac:dyDescent="0.25">
      <c r="A28" t="s">
        <v>24</v>
      </c>
      <c r="B28" s="93"/>
      <c r="C28" s="93"/>
      <c r="D28" s="93"/>
      <c r="E28" s="93"/>
      <c r="F28" s="79" t="s">
        <v>80</v>
      </c>
      <c r="G28" s="78"/>
    </row>
    <row r="29" spans="1:7" ht="15" customHeight="1" thickBot="1" x14ac:dyDescent="0.25">
      <c r="A29" s="12" t="s">
        <v>23</v>
      </c>
      <c r="B29" s="93"/>
      <c r="C29" s="93"/>
      <c r="D29" s="93"/>
      <c r="E29" s="93"/>
      <c r="F29" s="79" t="s">
        <v>81</v>
      </c>
      <c r="G29" s="78"/>
    </row>
    <row r="30" spans="1:7" ht="15" customHeight="1" x14ac:dyDescent="0.2">
      <c r="A30" s="12" t="s">
        <v>25</v>
      </c>
      <c r="B30" s="93"/>
      <c r="C30" s="93"/>
      <c r="D30" s="93"/>
      <c r="E30" s="93"/>
      <c r="F30" s="79" t="s">
        <v>82</v>
      </c>
      <c r="G30" s="78"/>
    </row>
    <row r="31" spans="1:7" ht="15" customHeight="1" x14ac:dyDescent="0.2">
      <c r="F31" s="66"/>
      <c r="G31" s="67"/>
    </row>
    <row r="32" spans="1:7" ht="15" customHeight="1" x14ac:dyDescent="0.25">
      <c r="A32" s="10" t="s">
        <v>26</v>
      </c>
      <c r="B32" s="104">
        <f>D78</f>
        <v>0</v>
      </c>
      <c r="C32" s="104"/>
      <c r="D32" s="104"/>
      <c r="E32" s="104"/>
      <c r="F32" s="81" t="s">
        <v>65</v>
      </c>
      <c r="G32" s="78"/>
    </row>
    <row r="33" spans="1:7" ht="15" customHeight="1" thickBot="1" x14ac:dyDescent="0.25">
      <c r="F33" s="79"/>
      <c r="G33" s="78"/>
    </row>
    <row r="34" spans="1:7" ht="15" customHeight="1" x14ac:dyDescent="0.2">
      <c r="A34" s="12" t="s">
        <v>27</v>
      </c>
      <c r="B34" s="93"/>
      <c r="C34" s="93"/>
      <c r="D34" s="93"/>
      <c r="E34" s="93"/>
      <c r="F34" s="47" t="s">
        <v>66</v>
      </c>
      <c r="G34" s="48"/>
    </row>
    <row r="35" spans="1:7" ht="11.45" customHeight="1" x14ac:dyDescent="0.2">
      <c r="F35" s="79"/>
      <c r="G35" s="78"/>
    </row>
    <row r="36" spans="1:7" ht="29.25" customHeight="1" x14ac:dyDescent="0.2">
      <c r="A36" s="103" t="s">
        <v>28</v>
      </c>
      <c r="B36" s="103"/>
      <c r="C36" s="103"/>
      <c r="D36" s="103"/>
      <c r="E36" s="103"/>
      <c r="F36" s="79"/>
      <c r="G36" s="78"/>
    </row>
    <row r="37" spans="1:7" ht="15" thickBot="1" x14ac:dyDescent="0.25">
      <c r="F37" s="79"/>
      <c r="G37" s="78"/>
    </row>
    <row r="38" spans="1:7" ht="15" customHeight="1" thickBot="1" x14ac:dyDescent="0.25">
      <c r="A38" s="36" t="s">
        <v>29</v>
      </c>
      <c r="B38" s="93"/>
      <c r="C38" s="93"/>
      <c r="D38" s="93"/>
      <c r="E38" s="93"/>
      <c r="F38" s="49" t="s">
        <v>67</v>
      </c>
      <c r="G38" s="48"/>
    </row>
    <row r="39" spans="1:7" ht="15.75" customHeight="1" thickBot="1" x14ac:dyDescent="0.25">
      <c r="A39" t="s">
        <v>30</v>
      </c>
      <c r="B39" s="82"/>
      <c r="C39" s="82"/>
      <c r="D39" s="82"/>
      <c r="E39" s="82"/>
      <c r="F39" s="47" t="s">
        <v>69</v>
      </c>
      <c r="G39" s="48"/>
    </row>
    <row r="40" spans="1:7" ht="39.75" customHeight="1" x14ac:dyDescent="0.2">
      <c r="A40" s="12" t="s">
        <v>31</v>
      </c>
      <c r="B40" s="83"/>
      <c r="C40" s="83"/>
      <c r="D40" s="83"/>
      <c r="E40" s="83"/>
      <c r="F40" s="80" t="s">
        <v>68</v>
      </c>
      <c r="G40" s="78"/>
    </row>
    <row r="41" spans="1:7" ht="13.5" customHeight="1" x14ac:dyDescent="0.2">
      <c r="F41" s="79"/>
      <c r="G41" s="78"/>
    </row>
    <row r="42" spans="1:7" ht="36" customHeight="1" x14ac:dyDescent="0.2">
      <c r="A42" s="106" t="s">
        <v>32</v>
      </c>
      <c r="B42" s="107"/>
      <c r="C42" s="107"/>
      <c r="D42" s="107"/>
      <c r="E42" s="107"/>
      <c r="F42" s="80" t="s">
        <v>70</v>
      </c>
      <c r="G42" s="61"/>
    </row>
    <row r="43" spans="1:7" ht="18.75" customHeight="1" x14ac:dyDescent="0.2">
      <c r="A43" s="52" t="s">
        <v>4</v>
      </c>
      <c r="B43" s="12"/>
      <c r="C43" s="52"/>
      <c r="D43" s="52"/>
      <c r="F43" s="80"/>
      <c r="G43" s="61"/>
    </row>
    <row r="44" spans="1:7" ht="18" customHeight="1" x14ac:dyDescent="0.2">
      <c r="A44" s="101" t="s">
        <v>83</v>
      </c>
      <c r="B44" s="101"/>
      <c r="C44" s="101"/>
      <c r="D44" s="101"/>
      <c r="E44" s="102"/>
      <c r="F44" s="79"/>
      <c r="G44" s="78"/>
    </row>
    <row r="45" spans="1:7" ht="18.75" customHeight="1" x14ac:dyDescent="0.2">
      <c r="A45" s="52" t="s">
        <v>3</v>
      </c>
      <c r="B45" s="12" t="s">
        <v>33</v>
      </c>
      <c r="C45" s="52" t="s">
        <v>2</v>
      </c>
      <c r="D45" s="12"/>
      <c r="F45" s="79"/>
      <c r="G45" s="78"/>
    </row>
    <row r="46" spans="1:7" ht="11.25" customHeight="1" x14ac:dyDescent="0.2">
      <c r="F46" s="77"/>
      <c r="G46" s="78"/>
    </row>
    <row r="47" spans="1:7" ht="20.25" x14ac:dyDescent="0.3">
      <c r="A47" s="13" t="s">
        <v>34</v>
      </c>
      <c r="F47" s="77"/>
      <c r="G47" s="78"/>
    </row>
    <row r="48" spans="1:7" x14ac:dyDescent="0.2">
      <c r="F48" s="77"/>
      <c r="G48" s="78"/>
    </row>
    <row r="49" spans="1:7" x14ac:dyDescent="0.2">
      <c r="F49" s="77"/>
      <c r="G49" s="78"/>
    </row>
    <row r="50" spans="1:7" x14ac:dyDescent="0.2">
      <c r="F50" s="77"/>
      <c r="G50" s="78"/>
    </row>
    <row r="51" spans="1:7" x14ac:dyDescent="0.2">
      <c r="F51" s="77"/>
      <c r="G51" s="78"/>
    </row>
    <row r="52" spans="1:7" x14ac:dyDescent="0.2">
      <c r="F52" s="77"/>
      <c r="G52" s="78"/>
    </row>
    <row r="53" spans="1:7" x14ac:dyDescent="0.2">
      <c r="F53" s="77"/>
      <c r="G53" s="78"/>
    </row>
    <row r="54" spans="1:7" x14ac:dyDescent="0.2">
      <c r="F54" s="77"/>
      <c r="G54" s="78"/>
    </row>
    <row r="55" spans="1:7" x14ac:dyDescent="0.2">
      <c r="F55" s="77"/>
      <c r="G55" s="78"/>
    </row>
    <row r="56" spans="1:7" ht="24" customHeight="1" x14ac:dyDescent="0.2">
      <c r="F56" s="77"/>
      <c r="G56" s="78"/>
    </row>
    <row r="57" spans="1:7" ht="15" customHeight="1" x14ac:dyDescent="0.2">
      <c r="F57" s="70"/>
      <c r="G57" s="67"/>
    </row>
    <row r="58" spans="1:7" ht="20.25" x14ac:dyDescent="0.3">
      <c r="A58" s="13" t="s">
        <v>35</v>
      </c>
      <c r="F58" s="70"/>
      <c r="G58" s="67"/>
    </row>
    <row r="59" spans="1:7" ht="11.25" customHeight="1" x14ac:dyDescent="0.2">
      <c r="F59" s="70"/>
      <c r="G59" s="67"/>
    </row>
    <row r="60" spans="1:7" ht="15" x14ac:dyDescent="0.25">
      <c r="A60" s="10" t="s">
        <v>36</v>
      </c>
      <c r="F60" s="71" t="s">
        <v>71</v>
      </c>
      <c r="G60" s="72"/>
    </row>
    <row r="61" spans="1:7" x14ac:dyDescent="0.2">
      <c r="F61" s="70"/>
      <c r="G61" s="67"/>
    </row>
    <row r="62" spans="1:7" ht="98.45" customHeight="1" x14ac:dyDescent="0.2">
      <c r="A62" s="105"/>
      <c r="B62" s="105"/>
      <c r="C62" s="105"/>
      <c r="D62" s="105"/>
      <c r="E62" s="105"/>
      <c r="F62" s="68" t="s">
        <v>72</v>
      </c>
      <c r="G62" s="69"/>
    </row>
    <row r="63" spans="1:7" x14ac:dyDescent="0.2">
      <c r="F63" s="70"/>
      <c r="G63" s="67"/>
    </row>
    <row r="64" spans="1:7" ht="15" x14ac:dyDescent="0.25">
      <c r="A64" s="10" t="s">
        <v>37</v>
      </c>
      <c r="F64" s="71" t="s">
        <v>73</v>
      </c>
      <c r="G64" s="72"/>
    </row>
    <row r="65" spans="1:7" ht="41.25" customHeight="1" x14ac:dyDescent="0.2">
      <c r="A65" s="103" t="s">
        <v>38</v>
      </c>
      <c r="B65" s="103"/>
      <c r="C65" s="103"/>
      <c r="D65" s="103"/>
      <c r="E65" s="103"/>
      <c r="F65" s="73" t="s">
        <v>74</v>
      </c>
      <c r="G65" s="74"/>
    </row>
    <row r="66" spans="1:7" x14ac:dyDescent="0.2">
      <c r="F66" s="73"/>
      <c r="G66" s="74"/>
    </row>
    <row r="67" spans="1:7" ht="15.75" thickBot="1" x14ac:dyDescent="0.3">
      <c r="A67" t="s">
        <v>39</v>
      </c>
      <c r="B67" s="29"/>
      <c r="C67" t="s">
        <v>0</v>
      </c>
      <c r="D67" s="30"/>
      <c r="E67" s="33" t="s">
        <v>1</v>
      </c>
      <c r="F67" s="73"/>
      <c r="G67" s="74"/>
    </row>
    <row r="68" spans="1:7" ht="15.75" thickBot="1" x14ac:dyDescent="0.3">
      <c r="A68" t="s">
        <v>39</v>
      </c>
      <c r="B68" s="31"/>
      <c r="C68" t="s">
        <v>0</v>
      </c>
      <c r="D68" s="31"/>
      <c r="E68" s="34" t="s">
        <v>1</v>
      </c>
      <c r="F68" s="21"/>
    </row>
    <row r="69" spans="1:7" ht="15" x14ac:dyDescent="0.25">
      <c r="A69" t="s">
        <v>39</v>
      </c>
      <c r="B69" s="32"/>
      <c r="C69" t="s">
        <v>0</v>
      </c>
      <c r="D69" s="32"/>
      <c r="E69" s="15" t="s">
        <v>1</v>
      </c>
      <c r="F69" s="24"/>
      <c r="G69" s="43"/>
    </row>
    <row r="70" spans="1:7" x14ac:dyDescent="0.2">
      <c r="F70" s="23"/>
      <c r="G70" s="37"/>
    </row>
    <row r="71" spans="1:7" ht="15" x14ac:dyDescent="0.25">
      <c r="A71" t="s">
        <v>40</v>
      </c>
      <c r="B71" s="27"/>
      <c r="C71" t="s">
        <v>0</v>
      </c>
      <c r="D71" s="28"/>
      <c r="E71" s="14" t="s">
        <v>1</v>
      </c>
      <c r="F71" s="23"/>
      <c r="G71" s="37"/>
    </row>
    <row r="72" spans="1:7" x14ac:dyDescent="0.2">
      <c r="F72" s="23"/>
      <c r="G72" s="37"/>
    </row>
    <row r="73" spans="1:7" ht="15" x14ac:dyDescent="0.25">
      <c r="A73" s="10" t="s">
        <v>52</v>
      </c>
      <c r="F73" s="23"/>
      <c r="G73" s="37"/>
    </row>
    <row r="74" spans="1:7" x14ac:dyDescent="0.2">
      <c r="F74" s="23"/>
      <c r="G74" s="37"/>
    </row>
    <row r="75" spans="1:7" ht="15.75" customHeight="1" thickBot="1" x14ac:dyDescent="0.3">
      <c r="A75" t="s">
        <v>41</v>
      </c>
      <c r="D75" s="5">
        <f>D67/100*B67+D68/100*B68+D69/100*B69</f>
        <v>0</v>
      </c>
      <c r="E75" s="14" t="s">
        <v>1</v>
      </c>
      <c r="F75" s="64" t="s">
        <v>88</v>
      </c>
      <c r="G75" s="65"/>
    </row>
    <row r="76" spans="1:7" ht="15" x14ac:dyDescent="0.25">
      <c r="A76" t="s">
        <v>42</v>
      </c>
      <c r="D76" s="6">
        <f>D71/100*B71</f>
        <v>0</v>
      </c>
      <c r="E76" s="15" t="s">
        <v>1</v>
      </c>
      <c r="F76" s="64"/>
      <c r="G76" s="65"/>
    </row>
    <row r="77" spans="1:7" x14ac:dyDescent="0.2">
      <c r="F77" s="62" t="s">
        <v>84</v>
      </c>
      <c r="G77" s="63"/>
    </row>
    <row r="78" spans="1:7" ht="15.75" customHeight="1" thickBot="1" x14ac:dyDescent="0.3">
      <c r="A78" t="s">
        <v>43</v>
      </c>
      <c r="D78" s="7">
        <f>IF((D75+D76)&lt;B15,D75+D76,B15)</f>
        <v>0</v>
      </c>
      <c r="E78" s="16" t="s">
        <v>1</v>
      </c>
      <c r="F78" s="60" t="s">
        <v>85</v>
      </c>
      <c r="G78" s="61"/>
    </row>
    <row r="79" spans="1:7" ht="15.75" customHeight="1" thickTop="1" x14ac:dyDescent="0.2">
      <c r="D79" s="17"/>
      <c r="E79" s="17"/>
      <c r="F79" s="60"/>
      <c r="G79" s="61"/>
    </row>
    <row r="80" spans="1:7" ht="20.25" x14ac:dyDescent="0.3">
      <c r="A80" s="13" t="s">
        <v>44</v>
      </c>
      <c r="F80" s="70"/>
      <c r="G80" s="67"/>
    </row>
    <row r="81" spans="1:7" ht="11.25" customHeight="1" x14ac:dyDescent="0.2">
      <c r="F81" s="70"/>
      <c r="G81" s="67"/>
    </row>
    <row r="82" spans="1:7" ht="15" x14ac:dyDescent="0.25">
      <c r="A82" s="10" t="s">
        <v>45</v>
      </c>
      <c r="C82" s="10"/>
      <c r="F82" s="70"/>
      <c r="G82" s="67"/>
    </row>
    <row r="83" spans="1:7" ht="15" thickBot="1" x14ac:dyDescent="0.25">
      <c r="A83" t="s">
        <v>46</v>
      </c>
      <c r="E83" s="18"/>
      <c r="F83" s="70"/>
      <c r="G83" s="67"/>
    </row>
    <row r="84" spans="1:7" x14ac:dyDescent="0.2">
      <c r="E84" s="20"/>
      <c r="F84" s="75"/>
      <c r="G84" s="76"/>
    </row>
    <row r="85" spans="1:7" ht="15.75" thickBot="1" x14ac:dyDescent="0.3">
      <c r="A85" s="10" t="s">
        <v>47</v>
      </c>
      <c r="F85" s="75" t="s">
        <v>75</v>
      </c>
      <c r="G85" s="76"/>
    </row>
    <row r="86" spans="1:7" x14ac:dyDescent="0.2">
      <c r="A86" s="57" t="s">
        <v>48</v>
      </c>
      <c r="B86" s="57"/>
      <c r="C86" s="57"/>
      <c r="D86" s="57"/>
      <c r="E86" s="19"/>
      <c r="F86" s="75"/>
      <c r="G86" s="76"/>
    </row>
    <row r="87" spans="1:7" ht="43.5" customHeight="1" x14ac:dyDescent="0.2">
      <c r="A87" s="96" t="s">
        <v>49</v>
      </c>
      <c r="B87" s="97"/>
      <c r="C87" s="97"/>
      <c r="D87" s="97"/>
      <c r="E87" s="18"/>
      <c r="F87" s="75"/>
      <c r="G87" s="76"/>
    </row>
    <row r="88" spans="1:7" ht="20.25" customHeight="1" x14ac:dyDescent="0.2">
      <c r="A88" t="s">
        <v>50</v>
      </c>
      <c r="F88" s="75" t="s">
        <v>50</v>
      </c>
      <c r="G88" s="76"/>
    </row>
    <row r="89" spans="1:7" ht="15" x14ac:dyDescent="0.25">
      <c r="A89" s="94"/>
      <c r="B89" s="94"/>
      <c r="C89" s="94"/>
      <c r="D89" s="95"/>
      <c r="E89" s="14"/>
      <c r="F89" s="75" t="s">
        <v>76</v>
      </c>
      <c r="G89" s="76"/>
    </row>
    <row r="90" spans="1:7" x14ac:dyDescent="0.2">
      <c r="F90" s="22"/>
      <c r="G90" s="22"/>
    </row>
  </sheetData>
  <sheetProtection algorithmName="SHA-512" hashValue="n+8XaXBrean9xvVkxR0/UFonvk3AOA3vIzye7KojCZ1UcYAxAy/+deJOg4FGPAoFyTbZJaxI4hgiFAIa5WWQKg==" saltValue="YoZCG5e6jE32bLIYoR0vuQ==" spinCount="100000" sheet="1" objects="1" scenarios="1"/>
  <mergeCells count="90">
    <mergeCell ref="A89:D89"/>
    <mergeCell ref="A87:D87"/>
    <mergeCell ref="B13:E13"/>
    <mergeCell ref="B14:E14"/>
    <mergeCell ref="B15:E15"/>
    <mergeCell ref="A44:E44"/>
    <mergeCell ref="A65:E65"/>
    <mergeCell ref="A36:E36"/>
    <mergeCell ref="B32:E32"/>
    <mergeCell ref="B21:E21"/>
    <mergeCell ref="B29:E29"/>
    <mergeCell ref="B30:E30"/>
    <mergeCell ref="A62:E62"/>
    <mergeCell ref="A42:E42"/>
    <mergeCell ref="B20:E20"/>
    <mergeCell ref="B25:E25"/>
    <mergeCell ref="B34:E34"/>
    <mergeCell ref="B19:E19"/>
    <mergeCell ref="B26:E26"/>
    <mergeCell ref="B28:E28"/>
    <mergeCell ref="B38:E38"/>
    <mergeCell ref="B39:E39"/>
    <mergeCell ref="B40:E40"/>
    <mergeCell ref="F6:G6"/>
    <mergeCell ref="F4:G5"/>
    <mergeCell ref="F22:G22"/>
    <mergeCell ref="B10:E10"/>
    <mergeCell ref="B9:E9"/>
    <mergeCell ref="F23:G23"/>
    <mergeCell ref="F15:F17"/>
    <mergeCell ref="F13:F14"/>
    <mergeCell ref="F20:G20"/>
    <mergeCell ref="F11:F12"/>
    <mergeCell ref="F21:G21"/>
    <mergeCell ref="F24:G24"/>
    <mergeCell ref="F25:G25"/>
    <mergeCell ref="F26:G26"/>
    <mergeCell ref="F28:G28"/>
    <mergeCell ref="F29:G29"/>
    <mergeCell ref="F35:G35"/>
    <mergeCell ref="F36:G36"/>
    <mergeCell ref="F37:G37"/>
    <mergeCell ref="F30:G30"/>
    <mergeCell ref="F31:G31"/>
    <mergeCell ref="F32:G32"/>
    <mergeCell ref="F33:G33"/>
    <mergeCell ref="F40:G40"/>
    <mergeCell ref="F41:G41"/>
    <mergeCell ref="F46:G46"/>
    <mergeCell ref="F47:G47"/>
    <mergeCell ref="F42:G43"/>
    <mergeCell ref="F53:G53"/>
    <mergeCell ref="F54:G54"/>
    <mergeCell ref="F55:G55"/>
    <mergeCell ref="F56:G56"/>
    <mergeCell ref="F44:G44"/>
    <mergeCell ref="F45:G45"/>
    <mergeCell ref="F48:G48"/>
    <mergeCell ref="F49:G49"/>
    <mergeCell ref="F50:G50"/>
    <mergeCell ref="F51:G51"/>
    <mergeCell ref="F52:G52"/>
    <mergeCell ref="F89:G89"/>
    <mergeCell ref="F88:G88"/>
    <mergeCell ref="F80:G80"/>
    <mergeCell ref="F81:G81"/>
    <mergeCell ref="F82:G82"/>
    <mergeCell ref="F83:G83"/>
    <mergeCell ref="F84:G84"/>
    <mergeCell ref="F60:G60"/>
    <mergeCell ref="F61:G61"/>
    <mergeCell ref="F87:G87"/>
    <mergeCell ref="F86:G86"/>
    <mergeCell ref="F85:G85"/>
    <mergeCell ref="B2:D2"/>
    <mergeCell ref="A86:D86"/>
    <mergeCell ref="F1:G1"/>
    <mergeCell ref="F78:G79"/>
    <mergeCell ref="F77:G77"/>
    <mergeCell ref="F75:G76"/>
    <mergeCell ref="F7:G7"/>
    <mergeCell ref="F8:G8"/>
    <mergeCell ref="F18:G18"/>
    <mergeCell ref="F62:G62"/>
    <mergeCell ref="F63:G63"/>
    <mergeCell ref="F64:G64"/>
    <mergeCell ref="F65:G67"/>
    <mergeCell ref="F57:G57"/>
    <mergeCell ref="F58:G58"/>
    <mergeCell ref="F59:G59"/>
  </mergeCells>
  <conditionalFormatting sqref="A62:E62">
    <cfRule type="notContainsBlanks" dxfId="6" priority="18">
      <formula>LEN(TRIM(A62))&gt;0</formula>
    </cfRule>
  </conditionalFormatting>
  <conditionalFormatting sqref="B9:E10">
    <cfRule type="notContainsBlanks" dxfId="5" priority="16">
      <formula>LEN(TRIM(B9))&gt;0</formula>
    </cfRule>
  </conditionalFormatting>
  <conditionalFormatting sqref="B13:E14">
    <cfRule type="notContainsBlanks" dxfId="4" priority="19">
      <formula>LEN(TRIM(B13))&gt;0</formula>
    </cfRule>
  </conditionalFormatting>
  <conditionalFormatting sqref="B19:E21">
    <cfRule type="notContainsBlanks" dxfId="3" priority="1">
      <formula>LEN(TRIM(B19))&gt;0</formula>
    </cfRule>
  </conditionalFormatting>
  <conditionalFormatting sqref="B25:E30">
    <cfRule type="notContainsBlanks" dxfId="2" priority="4">
      <formula>LEN(TRIM(B25))&gt;0</formula>
    </cfRule>
  </conditionalFormatting>
  <conditionalFormatting sqref="B34:E34 B67 D67:D69 B71 D71">
    <cfRule type="notContainsBlanks" dxfId="1" priority="21">
      <formula>LEN(TRIM(B34))&gt;0</formula>
    </cfRule>
  </conditionalFormatting>
  <conditionalFormatting sqref="B38:E39">
    <cfRule type="notContainsBlanks" dxfId="0" priority="9">
      <formula>LEN(TRIM(B38))&gt;0</formula>
    </cfRule>
  </conditionalFormatting>
  <hyperlinks>
    <hyperlink ref="A43" r:id="rId1" xr:uid="{9FC40C9C-4971-489A-B0AA-2BBA43CE3D94}"/>
    <hyperlink ref="A45" r:id="rId2" xr:uid="{DBCC02C3-167B-4B34-AA24-5728C320663D}"/>
    <hyperlink ref="C45" r:id="rId3" xr:uid="{B046D222-1141-469F-B70D-9156CA07A25B}"/>
  </hyperlinks>
  <pageMargins left="0.27879901960784315" right="1.092892156862745" top="0.74803149606299213" bottom="0.74803149606299213" header="0.31496062992125984" footer="0.31496062992125984"/>
  <pageSetup paperSize="9" scale="91"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8" r:id="rId7" name="Check Box 4">
              <controlPr defaultSize="0" autoFill="0" autoLine="0" autoPict="0">
                <anchor moveWithCells="1">
                  <from>
                    <xdr:col>3</xdr:col>
                    <xdr:colOff>133350</xdr:colOff>
                    <xdr:row>10</xdr:row>
                    <xdr:rowOff>38100</xdr:rowOff>
                  </from>
                  <to>
                    <xdr:col>3</xdr:col>
                    <xdr:colOff>590550</xdr:colOff>
                    <xdr:row>11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590550</xdr:colOff>
                    <xdr:row>10</xdr:row>
                    <xdr:rowOff>19050</xdr:rowOff>
                  </from>
                  <to>
                    <xdr:col>3</xdr:col>
                    <xdr:colOff>1047750</xdr:colOff>
                    <xdr:row>11</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0</xdr:colOff>
                    <xdr:row>10</xdr:row>
                    <xdr:rowOff>19050</xdr:rowOff>
                  </from>
                  <to>
                    <xdr:col>4</xdr:col>
                    <xdr:colOff>457200</xdr:colOff>
                    <xdr:row>11</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466725</xdr:colOff>
                    <xdr:row>10</xdr:row>
                    <xdr:rowOff>38100</xdr:rowOff>
                  </from>
                  <to>
                    <xdr:col>4</xdr:col>
                    <xdr:colOff>942975</xdr:colOff>
                    <xdr:row>11</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133350</xdr:colOff>
                    <xdr:row>11</xdr:row>
                    <xdr:rowOff>28575</xdr:rowOff>
                  </from>
                  <to>
                    <xdr:col>3</xdr:col>
                    <xdr:colOff>523875</xdr:colOff>
                    <xdr:row>12</xdr:row>
                    <xdr:rowOff>28575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4</xdr:col>
                    <xdr:colOff>9525</xdr:colOff>
                    <xdr:row>85</xdr:row>
                    <xdr:rowOff>9525</xdr:rowOff>
                  </from>
                  <to>
                    <xdr:col>4</xdr:col>
                    <xdr:colOff>323850</xdr:colOff>
                    <xdr:row>86</xdr:row>
                    <xdr:rowOff>9525</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4</xdr:col>
                    <xdr:colOff>9525</xdr:colOff>
                    <xdr:row>81</xdr:row>
                    <xdr:rowOff>180975</xdr:rowOff>
                  </from>
                  <to>
                    <xdr:col>4</xdr:col>
                    <xdr:colOff>314325</xdr:colOff>
                    <xdr:row>82</xdr:row>
                    <xdr:rowOff>171450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9525</xdr:colOff>
                    <xdr:row>88</xdr:row>
                    <xdr:rowOff>0</xdr:rowOff>
                  </from>
                  <to>
                    <xdr:col>4</xdr:col>
                    <xdr:colOff>314325</xdr:colOff>
                    <xdr:row>88</xdr:row>
                    <xdr:rowOff>171450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9525</xdr:colOff>
                    <xdr:row>86</xdr:row>
                    <xdr:rowOff>142875</xdr:rowOff>
                  </from>
                  <to>
                    <xdr:col>4</xdr:col>
                    <xdr:colOff>323850</xdr:colOff>
                    <xdr:row>87</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981075</xdr:colOff>
                    <xdr:row>10</xdr:row>
                    <xdr:rowOff>28575</xdr:rowOff>
                  </from>
                  <to>
                    <xdr:col>4</xdr:col>
                    <xdr:colOff>1457325</xdr:colOff>
                    <xdr:row>11</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0D4186EF2E49C4AAF925EBCE3256C14" ma:contentTypeVersion="17" ma:contentTypeDescription="Ein neues Dokument erstellen." ma:contentTypeScope="" ma:versionID="eb6523c3de042df042c110a8448393d1">
  <xsd:schema xmlns:xsd="http://www.w3.org/2001/XMLSchema" xmlns:xs="http://www.w3.org/2001/XMLSchema" xmlns:p="http://schemas.microsoft.com/office/2006/metadata/properties" xmlns:ns2="071d89c4-df7b-4d1e-858f-5e39b86c0aa3" xmlns:ns3="3bce5db6-2f81-4a7c-b06e-c6863507e42c" targetNamespace="http://schemas.microsoft.com/office/2006/metadata/properties" ma:root="true" ma:fieldsID="eb7854d26d5507a9f9c522f77e74d8da" ns2:_="" ns3:_="">
    <xsd:import namespace="071d89c4-df7b-4d1e-858f-5e39b86c0aa3"/>
    <xsd:import namespace="3bce5db6-2f81-4a7c-b06e-c6863507e42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ProjectNumber" minOccurs="0"/>
                <xsd:element ref="ns2:MediaServiceSearchProperties" minOccurs="0"/>
                <xsd:element ref="ns2:MediaServiceDateTaken" minOccurs="0"/>
                <xsd:element ref="ns2:MediaServiceLocation" minOccurs="0"/>
                <xsd:element ref="ns2:MediaLengthInSecond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1d89c4-df7b-4d1e-858f-5e39b86c0a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5fc5d946-2c2c-47b1-acc2-1142b2119a0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ProjectNumber" ma:index="17" nillable="true" ma:displayName="ProjectNumber" ma:description="Project Number" ma:indexed="true" ma:internalName="ProjectNumber">
      <xsd:simpleType>
        <xsd:restriction base="dms:Text">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ce5db6-2f81-4a7c-b06e-c6863507e42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86cd887-c4b3-4573-abc9-d41194cfaefb}" ma:internalName="TaxCatchAll" ma:showField="CatchAllData" ma:web="3bce5db6-2f81-4a7c-b06e-c6863507e42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1d89c4-df7b-4d1e-858f-5e39b86c0aa3">
      <Terms xmlns="http://schemas.microsoft.com/office/infopath/2007/PartnerControls"/>
    </lcf76f155ced4ddcb4097134ff3c332f>
    <TaxCatchAll xmlns="3bce5db6-2f81-4a7c-b06e-c6863507e42c" xsi:nil="true"/>
    <ProjectNumber xmlns="071d89c4-df7b-4d1e-858f-5e39b86c0aa3" xsi:nil="true"/>
  </documentManagement>
</p:properties>
</file>

<file path=customXml/itemProps1.xml><?xml version="1.0" encoding="utf-8"?>
<ds:datastoreItem xmlns:ds="http://schemas.openxmlformats.org/officeDocument/2006/customXml" ds:itemID="{ECCBE793-46C1-4D01-B8C1-18B729175CD0}">
  <ds:schemaRefs>
    <ds:schemaRef ds:uri="http://schemas.microsoft.com/sharepoint/v3/contenttype/forms"/>
  </ds:schemaRefs>
</ds:datastoreItem>
</file>

<file path=customXml/itemProps2.xml><?xml version="1.0" encoding="utf-8"?>
<ds:datastoreItem xmlns:ds="http://schemas.openxmlformats.org/officeDocument/2006/customXml" ds:itemID="{A322A744-B0B1-4BF0-A497-2C9A2EEA3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1d89c4-df7b-4d1e-858f-5e39b86c0aa3"/>
    <ds:schemaRef ds:uri="3bce5db6-2f81-4a7c-b06e-c6863507e4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4D0396-FAE6-4BCE-B178-C1D8D67BAEC9}">
  <ds:schemaRefs>
    <ds:schemaRef ds:uri="http://purl.org/dc/dcmitype/"/>
    <ds:schemaRef ds:uri="071d89c4-df7b-4d1e-858f-5e39b86c0aa3"/>
    <ds:schemaRef ds:uri="http://purl.org/dc/elements/1.1/"/>
    <ds:schemaRef ds:uri="http://schemas.microsoft.com/office/2006/documentManagement/types"/>
    <ds:schemaRef ds:uri="http://www.w3.org/XML/1998/namespace"/>
    <ds:schemaRef ds:uri="http://schemas.microsoft.com/office/2006/metadata/properties"/>
    <ds:schemaRef ds:uri="3bce5db6-2f81-4a7c-b06e-c6863507e42c"/>
    <ds:schemaRef ds:uri="http://schemas.openxmlformats.org/package/2006/metadata/core-properti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Frei</dc:creator>
  <cp:lastModifiedBy>Lenny Anker</cp:lastModifiedBy>
  <cp:lastPrinted>2025-11-05T14:30:31Z</cp:lastPrinted>
  <dcterms:created xsi:type="dcterms:W3CDTF">2009-11-10T15:30:15Z</dcterms:created>
  <dcterms:modified xsi:type="dcterms:W3CDTF">2026-02-25T08:23:54Z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0x01010000D4186EF2E49C4AAF925EBCE3256C14</vt:lpwstr>
  </property>
  <property fmtid="{D5CDD505-2E9C-101B-9397-08002B2CF9AE}" pid="3" name="MediaServiceImageTags">
    <vt:lpwstr/>
  </property>
</Properties>
</file>